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кіші топ " sheetId="2" r:id="rId1"/>
    <sheet name="ортаңғы топ" sheetId="3" r:id="rId2"/>
    <sheet name="ересек топ" sheetId="4" r:id="rId3"/>
    <sheet name="мектепалды тобы" sheetId="5" r:id="rId4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/>
  <c r="E41"/>
  <c r="E42" s="1"/>
  <c r="L38"/>
  <c r="M37"/>
  <c r="M38" s="1"/>
  <c r="J38"/>
  <c r="K37"/>
  <c r="K38" s="1"/>
  <c r="H38"/>
  <c r="I37"/>
  <c r="I38" s="1"/>
  <c r="F38"/>
  <c r="G37"/>
  <c r="G38" s="1"/>
  <c r="D38"/>
  <c r="D33"/>
  <c r="E32"/>
  <c r="E33" s="1"/>
  <c r="F29"/>
  <c r="G28"/>
  <c r="G29" s="1"/>
  <c r="D29"/>
  <c r="F18"/>
  <c r="G18"/>
  <c r="I18"/>
  <c r="J18"/>
  <c r="L18"/>
  <c r="M18"/>
  <c r="O18"/>
  <c r="P18"/>
  <c r="R18"/>
  <c r="S18"/>
  <c r="U18"/>
  <c r="V18"/>
  <c r="X18"/>
  <c r="Y18"/>
  <c r="AA18"/>
  <c r="AB18"/>
  <c r="AD18"/>
  <c r="AE18"/>
  <c r="AG18"/>
  <c r="AH18"/>
  <c r="AJ18"/>
  <c r="AK18"/>
  <c r="AM18"/>
  <c r="AN18"/>
  <c r="AP18"/>
  <c r="AQ18"/>
  <c r="AS18"/>
  <c r="AT18"/>
  <c r="AV18"/>
  <c r="AW18"/>
  <c r="AY18"/>
  <c r="AZ18"/>
  <c r="BB18"/>
  <c r="BC18"/>
  <c r="BE18"/>
  <c r="BF18"/>
  <c r="BH18"/>
  <c r="BI18"/>
  <c r="BK18"/>
  <c r="BL18"/>
  <c r="BN18"/>
  <c r="BO18"/>
  <c r="BQ18"/>
  <c r="BR18"/>
  <c r="BT18"/>
  <c r="BU18"/>
  <c r="BW18"/>
  <c r="BX18"/>
  <c r="BZ18"/>
  <c r="CA18"/>
  <c r="CC18"/>
  <c r="CD18"/>
  <c r="CF18"/>
  <c r="CG18"/>
  <c r="CI18"/>
  <c r="CJ18"/>
  <c r="CL18"/>
  <c r="CM18"/>
  <c r="CO18"/>
  <c r="CP18"/>
  <c r="CR18"/>
  <c r="CS18"/>
  <c r="CU18"/>
  <c r="CV18"/>
  <c r="CX18"/>
  <c r="CY18"/>
  <c r="DA18"/>
  <c r="DB18"/>
  <c r="DD18"/>
  <c r="DE18"/>
  <c r="DG18"/>
  <c r="DH18"/>
  <c r="DJ18"/>
  <c r="DK18"/>
  <c r="DM18"/>
  <c r="DN18"/>
  <c r="DP18"/>
  <c r="DQ18"/>
  <c r="F19" i="4"/>
  <c r="G19"/>
  <c r="G20" s="1"/>
  <c r="H19"/>
  <c r="I19"/>
  <c r="J19"/>
  <c r="J20" s="1"/>
  <c r="K19"/>
  <c r="K20" s="1"/>
  <c r="L19"/>
  <c r="M19"/>
  <c r="N19"/>
  <c r="O19"/>
  <c r="P19"/>
  <c r="Q19"/>
  <c r="R19"/>
  <c r="S19"/>
  <c r="S20" s="1"/>
  <c r="T19"/>
  <c r="U19"/>
  <c r="V19"/>
  <c r="V20" s="1"/>
  <c r="W19"/>
  <c r="W20" s="1"/>
  <c r="X19"/>
  <c r="Y19"/>
  <c r="Z19"/>
  <c r="AA19"/>
  <c r="AB19"/>
  <c r="AC19"/>
  <c r="AD19"/>
  <c r="AE19"/>
  <c r="AE20" s="1"/>
  <c r="AF19"/>
  <c r="AG19"/>
  <c r="AH19"/>
  <c r="AH20" s="1"/>
  <c r="AI19"/>
  <c r="AI20" s="1"/>
  <c r="AJ19"/>
  <c r="AK19"/>
  <c r="AL19"/>
  <c r="AM19"/>
  <c r="AN19"/>
  <c r="AO19"/>
  <c r="AP19"/>
  <c r="AQ19"/>
  <c r="AQ20" s="1"/>
  <c r="AR19"/>
  <c r="AS19"/>
  <c r="AT19"/>
  <c r="AT20" s="1"/>
  <c r="AU19"/>
  <c r="AU20" s="1"/>
  <c r="AV19"/>
  <c r="AW19"/>
  <c r="AX19"/>
  <c r="AY19"/>
  <c r="AZ19"/>
  <c r="BA19"/>
  <c r="BB19"/>
  <c r="BC19"/>
  <c r="BC20" s="1"/>
  <c r="BD19"/>
  <c r="BE19"/>
  <c r="BF19"/>
  <c r="BF20" s="1"/>
  <c r="BG19"/>
  <c r="BG20" s="1"/>
  <c r="BH19"/>
  <c r="BI19"/>
  <c r="BJ19"/>
  <c r="BK19"/>
  <c r="BL19"/>
  <c r="BM19"/>
  <c r="BN19"/>
  <c r="BO19"/>
  <c r="BO20" s="1"/>
  <c r="BP19"/>
  <c r="BQ19"/>
  <c r="BR19"/>
  <c r="BR20" s="1"/>
  <c r="BS19"/>
  <c r="BS20" s="1"/>
  <c r="BT19"/>
  <c r="BU19"/>
  <c r="BV19"/>
  <c r="BW19"/>
  <c r="BX19"/>
  <c r="BY19"/>
  <c r="BZ19"/>
  <c r="CA19"/>
  <c r="CA20" s="1"/>
  <c r="CB19"/>
  <c r="CC19"/>
  <c r="CD19"/>
  <c r="CD20" s="1"/>
  <c r="CE19"/>
  <c r="CE20" s="1"/>
  <c r="CF19"/>
  <c r="CG19"/>
  <c r="CH19"/>
  <c r="CI19"/>
  <c r="CJ19"/>
  <c r="CK19"/>
  <c r="CL19"/>
  <c r="CM19"/>
  <c r="CM20" s="1"/>
  <c r="CN19"/>
  <c r="CO19"/>
  <c r="CP19"/>
  <c r="CP20" s="1"/>
  <c r="CQ19"/>
  <c r="CQ20" s="1"/>
  <c r="CR19"/>
  <c r="CS19"/>
  <c r="CT19"/>
  <c r="CU19"/>
  <c r="CV19"/>
  <c r="CW19"/>
  <c r="CX19"/>
  <c r="CY19"/>
  <c r="CY20" s="1"/>
  <c r="CZ19"/>
  <c r="DA19"/>
  <c r="DB19"/>
  <c r="DB20" s="1"/>
  <c r="DC19"/>
  <c r="DC20" s="1"/>
  <c r="DD19"/>
  <c r="DE19"/>
  <c r="DF19"/>
  <c r="DG19"/>
  <c r="DH19"/>
  <c r="DI19"/>
  <c r="DJ19"/>
  <c r="DK19"/>
  <c r="DK20" s="1"/>
  <c r="DL19"/>
  <c r="DM19"/>
  <c r="DN19"/>
  <c r="DN20" s="1"/>
  <c r="DO19"/>
  <c r="DO20" s="1"/>
  <c r="DP19"/>
  <c r="DQ19"/>
  <c r="DR19"/>
  <c r="DS19"/>
  <c r="DT19"/>
  <c r="DU19"/>
  <c r="DV19"/>
  <c r="DW19"/>
  <c r="DW20" s="1"/>
  <c r="DX19"/>
  <c r="DY19"/>
  <c r="DZ19"/>
  <c r="DZ20" s="1"/>
  <c r="EA19"/>
  <c r="EA20" s="1"/>
  <c r="EB19"/>
  <c r="EC19"/>
  <c r="ED19"/>
  <c r="EE19"/>
  <c r="EF19"/>
  <c r="EG19"/>
  <c r="EH19"/>
  <c r="EI19"/>
  <c r="EI20" s="1"/>
  <c r="EJ19"/>
  <c r="EK19"/>
  <c r="EL19"/>
  <c r="EL20" s="1"/>
  <c r="EM19"/>
  <c r="EM20" s="1"/>
  <c r="EN19"/>
  <c r="EO19"/>
  <c r="EP19"/>
  <c r="EQ19"/>
  <c r="ER19"/>
  <c r="ES19"/>
  <c r="ET19"/>
  <c r="EU19"/>
  <c r="EU20" s="1"/>
  <c r="EV19"/>
  <c r="EW19"/>
  <c r="EX19"/>
  <c r="EX20" s="1"/>
  <c r="EY19"/>
  <c r="EY20" s="1"/>
  <c r="EZ19"/>
  <c r="FA19"/>
  <c r="FB19"/>
  <c r="FC19"/>
  <c r="FD19"/>
  <c r="FE19"/>
  <c r="FF19"/>
  <c r="FG19"/>
  <c r="FG20" s="1"/>
  <c r="FH19"/>
  <c r="FI19"/>
  <c r="FJ19"/>
  <c r="FJ20" s="1"/>
  <c r="FK19"/>
  <c r="FK20" s="1"/>
  <c r="FL19"/>
  <c r="FM19"/>
  <c r="FN19"/>
  <c r="FO19"/>
  <c r="FP19"/>
  <c r="FQ19"/>
  <c r="FR19"/>
  <c r="FS19"/>
  <c r="FS20" s="1"/>
  <c r="FT19"/>
  <c r="FU19"/>
  <c r="FV19"/>
  <c r="FV20" s="1"/>
  <c r="FW19"/>
  <c r="FW20" s="1"/>
  <c r="FX19"/>
  <c r="FY19"/>
  <c r="FZ19"/>
  <c r="GA19"/>
  <c r="GB19"/>
  <c r="GC19"/>
  <c r="GD19"/>
  <c r="GE19"/>
  <c r="GE20" s="1"/>
  <c r="GF19"/>
  <c r="GG19"/>
  <c r="GH19"/>
  <c r="GH20" s="1"/>
  <c r="GI19"/>
  <c r="GI20" s="1"/>
  <c r="GJ19"/>
  <c r="GK19"/>
  <c r="GL19"/>
  <c r="GM19"/>
  <c r="GN19"/>
  <c r="GO19"/>
  <c r="GP19"/>
  <c r="GQ19"/>
  <c r="GQ20" s="1"/>
  <c r="GR19"/>
  <c r="H20"/>
  <c r="M20"/>
  <c r="N20"/>
  <c r="P20"/>
  <c r="Q20"/>
  <c r="T20"/>
  <c r="Y20"/>
  <c r="Z20"/>
  <c r="AB20"/>
  <c r="AC20"/>
  <c r="AF20"/>
  <c r="AK20"/>
  <c r="AL20"/>
  <c r="AN20"/>
  <c r="AO20"/>
  <c r="AR20"/>
  <c r="AW20"/>
  <c r="AX20"/>
  <c r="AZ20"/>
  <c r="BA20"/>
  <c r="BD20"/>
  <c r="BI20"/>
  <c r="BJ20"/>
  <c r="BL20"/>
  <c r="BM20"/>
  <c r="BP20"/>
  <c r="BU20"/>
  <c r="BV20"/>
  <c r="BX20"/>
  <c r="BY20"/>
  <c r="CB20"/>
  <c r="CG20"/>
  <c r="CH20"/>
  <c r="CJ20"/>
  <c r="CK20"/>
  <c r="CN20"/>
  <c r="CS20"/>
  <c r="CT20"/>
  <c r="CV20"/>
  <c r="CW20"/>
  <c r="CZ20"/>
  <c r="DE20"/>
  <c r="DF20"/>
  <c r="DH20"/>
  <c r="DI20"/>
  <c r="DL20"/>
  <c r="DQ20"/>
  <c r="DR20"/>
  <c r="DT20"/>
  <c r="DU20"/>
  <c r="DX20"/>
  <c r="EC20"/>
  <c r="ED20"/>
  <c r="EF20"/>
  <c r="EG20"/>
  <c r="EJ20"/>
  <c r="EO20"/>
  <c r="EP20"/>
  <c r="ER20"/>
  <c r="ES20"/>
  <c r="EV20"/>
  <c r="FA20"/>
  <c r="FB20"/>
  <c r="FD20"/>
  <c r="FE20"/>
  <c r="FH20"/>
  <c r="FM20"/>
  <c r="FN20"/>
  <c r="FP20"/>
  <c r="FQ20"/>
  <c r="FT20"/>
  <c r="FY20"/>
  <c r="FZ20"/>
  <c r="GB20"/>
  <c r="GC20"/>
  <c r="GF20"/>
  <c r="GK20"/>
  <c r="GL20"/>
  <c r="GN20"/>
  <c r="GO20"/>
  <c r="GR20"/>
  <c r="F18" i="3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38"/>
  <c r="G38"/>
  <c r="H38"/>
  <c r="I38"/>
  <c r="J38"/>
  <c r="K38"/>
  <c r="L38"/>
  <c r="M38"/>
  <c r="D38"/>
  <c r="E38"/>
  <c r="D33"/>
  <c r="E33"/>
  <c r="H29"/>
  <c r="I29"/>
  <c r="F29"/>
  <c r="G29"/>
  <c r="D29"/>
  <c r="E29"/>
  <c r="E44" i="4"/>
  <c r="D44"/>
  <c r="M40"/>
  <c r="L40"/>
  <c r="K40"/>
  <c r="J40"/>
  <c r="I40"/>
  <c r="H40"/>
  <c r="G40"/>
  <c r="F40"/>
  <c r="E40"/>
  <c r="D40"/>
  <c r="E35"/>
  <c r="D35"/>
  <c r="I31"/>
  <c r="H31"/>
  <c r="G31"/>
  <c r="F31"/>
  <c r="E31"/>
  <c r="D31"/>
  <c r="C18" i="3"/>
  <c r="C18" i="5"/>
  <c r="D18"/>
  <c r="E18" i="3"/>
  <c r="G18" i="5"/>
  <c r="H18"/>
  <c r="J18"/>
  <c r="K18"/>
  <c r="M18"/>
  <c r="N18"/>
  <c r="P18"/>
  <c r="Q18"/>
  <c r="S18"/>
  <c r="T18"/>
  <c r="V18"/>
  <c r="W18"/>
  <c r="Y18"/>
  <c r="Z18"/>
  <c r="AB18"/>
  <c r="AC18"/>
  <c r="AE18"/>
  <c r="AF18"/>
  <c r="AH18"/>
  <c r="AI18"/>
  <c r="AK18"/>
  <c r="AL18"/>
  <c r="AN18"/>
  <c r="AO18"/>
  <c r="AQ18"/>
  <c r="AR18"/>
  <c r="AT18"/>
  <c r="AU18"/>
  <c r="AW18"/>
  <c r="AX18"/>
  <c r="AZ18"/>
  <c r="BA18"/>
  <c r="BC18"/>
  <c r="BD18"/>
  <c r="BF18"/>
  <c r="BG18"/>
  <c r="BI18"/>
  <c r="BJ18"/>
  <c r="BL18"/>
  <c r="BM18"/>
  <c r="BO18"/>
  <c r="BP18"/>
  <c r="BR18"/>
  <c r="BS18"/>
  <c r="BU18"/>
  <c r="BV18"/>
  <c r="BX18"/>
  <c r="BY18"/>
  <c r="CA18"/>
  <c r="CB18"/>
  <c r="CD18"/>
  <c r="CE18"/>
  <c r="CG18"/>
  <c r="CH18"/>
  <c r="CJ18"/>
  <c r="CK18"/>
  <c r="CM18"/>
  <c r="CN18"/>
  <c r="CP18"/>
  <c r="CQ18"/>
  <c r="CS18"/>
  <c r="CT18"/>
  <c r="CV18"/>
  <c r="CW18"/>
  <c r="CY18"/>
  <c r="CZ18"/>
  <c r="DB18"/>
  <c r="DC18"/>
  <c r="DE18"/>
  <c r="DF18"/>
  <c r="DH18"/>
  <c r="DI18"/>
  <c r="DK18"/>
  <c r="DL18"/>
  <c r="DN18"/>
  <c r="DO18"/>
  <c r="DQ18"/>
  <c r="DR18"/>
  <c r="DT18"/>
  <c r="DU18"/>
  <c r="DW18"/>
  <c r="DX18"/>
  <c r="DZ18"/>
  <c r="EA18"/>
  <c r="EC18"/>
  <c r="ED18"/>
  <c r="EF18"/>
  <c r="EG18"/>
  <c r="EI18"/>
  <c r="EJ18"/>
  <c r="EL18"/>
  <c r="EM18"/>
  <c r="EO18"/>
  <c r="EP18"/>
  <c r="ER18"/>
  <c r="ES18"/>
  <c r="EU18"/>
  <c r="EV18"/>
  <c r="EX18"/>
  <c r="EY18"/>
  <c r="FA18"/>
  <c r="FB18"/>
  <c r="FD18"/>
  <c r="FE18"/>
  <c r="FG18"/>
  <c r="FH18"/>
  <c r="FJ18"/>
  <c r="FK18"/>
  <c r="FM18"/>
  <c r="FN18"/>
  <c r="FP18"/>
  <c r="FQ18"/>
  <c r="FS18"/>
  <c r="FT18"/>
  <c r="FV18"/>
  <c r="FW18"/>
  <c r="FY18"/>
  <c r="FZ18"/>
  <c r="GB18"/>
  <c r="GC18"/>
  <c r="GE18"/>
  <c r="GF18"/>
  <c r="GH18"/>
  <c r="GI18"/>
  <c r="GK18"/>
  <c r="GL18"/>
  <c r="GN18"/>
  <c r="GO18"/>
  <c r="GQ18"/>
  <c r="GR18"/>
  <c r="GT18"/>
  <c r="GU18"/>
  <c r="GW18"/>
  <c r="GX18"/>
  <c r="GZ18"/>
  <c r="HA18"/>
  <c r="HC18"/>
  <c r="HD18"/>
  <c r="HF18"/>
  <c r="HG18"/>
  <c r="HI18"/>
  <c r="HJ18"/>
  <c r="HL18"/>
  <c r="HM18"/>
  <c r="HO18"/>
  <c r="HP18"/>
  <c r="HR18"/>
  <c r="HS18"/>
  <c r="HU18"/>
  <c r="HV18"/>
  <c r="HX18"/>
  <c r="HY18"/>
  <c r="IA18"/>
  <c r="IB18"/>
  <c r="ID18"/>
  <c r="IE18"/>
  <c r="IG18"/>
  <c r="IH18"/>
  <c r="IJ18"/>
  <c r="IK18"/>
  <c r="IM18"/>
  <c r="IN18"/>
  <c r="IP18"/>
  <c r="IQ18"/>
  <c r="IS18"/>
  <c r="IT18"/>
  <c r="C19" i="4"/>
  <c r="D18" i="3"/>
  <c r="D18" i="2"/>
  <c r="C18"/>
  <c r="G28" i="5"/>
  <c r="F28" s="1"/>
  <c r="I28"/>
  <c r="H28" s="1"/>
  <c r="K28"/>
  <c r="J28" s="1"/>
  <c r="E18"/>
  <c r="E19" i="4"/>
  <c r="E20" s="1"/>
  <c r="D19"/>
  <c r="D20" s="1"/>
  <c r="D42" i="3"/>
  <c r="E37" i="2" l="1"/>
  <c r="E38" s="1"/>
  <c r="M37" i="5"/>
  <c r="K37"/>
  <c r="J37" s="1"/>
  <c r="G37"/>
  <c r="K36"/>
  <c r="I36"/>
  <c r="K35"/>
  <c r="E37" l="1"/>
  <c r="D37" s="1"/>
  <c r="E36"/>
  <c r="E23"/>
  <c r="E35"/>
  <c r="E21"/>
  <c r="E22"/>
  <c r="E31"/>
  <c r="E41"/>
  <c r="D41" s="1"/>
  <c r="E39"/>
  <c r="E32"/>
  <c r="D32" s="1"/>
  <c r="E30"/>
  <c r="E40"/>
  <c r="E21" i="3"/>
  <c r="E23" i="2"/>
  <c r="E28" s="1"/>
  <c r="E29" s="1"/>
  <c r="D23" i="5" l="1"/>
  <c r="E28"/>
  <c r="D28" s="1"/>
  <c r="D29" s="1"/>
  <c r="G38"/>
  <c r="E38"/>
  <c r="F38"/>
  <c r="E24"/>
  <c r="D38"/>
  <c r="I29"/>
  <c r="H29"/>
  <c r="E33"/>
  <c r="D33"/>
  <c r="H38"/>
  <c r="I38"/>
  <c r="J38"/>
  <c r="K38"/>
  <c r="L38"/>
  <c r="M38"/>
  <c r="J29"/>
  <c r="K29"/>
  <c r="E42"/>
  <c r="D42"/>
  <c r="F29"/>
  <c r="G29"/>
  <c r="D26" i="4"/>
  <c r="E26"/>
  <c r="D24" i="3"/>
  <c r="E24"/>
  <c r="D24" i="2"/>
  <c r="E24"/>
  <c r="E29" i="5" l="1"/>
  <c r="D24"/>
</calcChain>
</file>

<file path=xl/sharedStrings.xml><?xml version="1.0" encoding="utf-8"?>
<sst xmlns="http://schemas.openxmlformats.org/spreadsheetml/2006/main" count="1531" uniqueCount="1230">
  <si>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</si>
  <si>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</si>
  <si>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</si>
  <si>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</si>
  <si>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</si>
  <si>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</si>
  <si>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</si>
  <si>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</si>
  <si>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</si>
  <si>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</si>
  <si>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</si>
  <si>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</si>
  <si>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</si>
  <si>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</si>
  <si>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</si>
  <si>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</si>
  <si>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</si>
  <si>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</si>
  <si>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</si>
  <si>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</si>
  <si>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</si>
  <si>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</si>
  <si>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</si>
  <si>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</si>
  <si>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</si>
  <si>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</si>
  <si>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</si>
  <si>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</si>
  <si>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</si>
  <si>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</si>
  <si>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</si>
  <si>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</si>
  <si>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</si>
  <si>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</si>
  <si>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</si>
  <si>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</si>
  <si>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</si>
  <si>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</si>
  <si>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</si>
  <si>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</si>
  <si>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</si>
  <si>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</si>
  <si>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</si>
  <si>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</si>
  <si>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</si>
  <si>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</si>
  <si>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</si>
  <si>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</si>
  <si>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</si>
  <si>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</si>
  <si>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</si>
  <si>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</si>
  <si>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</si>
  <si>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</si>
  <si>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</si>
  <si>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</si>
  <si>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</si>
  <si>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</si>
  <si>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</si>
  <si>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</si>
  <si>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</si>
  <si>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</si>
  <si>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</si>
  <si>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</si>
  <si>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</si>
  <si>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</si>
  <si>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</si>
  <si>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</si>
  <si>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</si>
  <si>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</si>
  <si>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</si>
  <si>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</si>
  <si>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</si>
  <si>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</si>
  <si>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</si>
  <si>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</si>
  <si>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</si>
  <si>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</si>
  <si>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</si>
  <si>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</si>
  <si>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</si>
  <si>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</si>
  <si>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</si>
  <si>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</si>
  <si>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</si>
  <si>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</si>
  <si>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</si>
  <si>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</si>
  <si>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</si>
  <si>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</si>
  <si>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</si>
  <si>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</si>
  <si>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</si>
  <si>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</si>
  <si>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</si>
  <si>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</si>
  <si>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</si>
  <si>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</si>
  <si>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</si>
  <si>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</si>
  <si>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</si>
  <si>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</si>
  <si>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</si>
  <si>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</si>
  <si>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</si>
  <si>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</si>
  <si>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</si>
  <si>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</si>
  <si>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</si>
  <si>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</si>
  <si>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</si>
  <si>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</si>
  <si>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</si>
  <si>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</si>
  <si>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</si>
  <si>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</si>
  <si>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</si>
  <si>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</si>
  <si>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</si>
  <si>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</si>
  <si>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</si>
  <si>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</si>
  <si>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</si>
  <si>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</si>
  <si>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</si>
  <si>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</si>
  <si>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</si>
  <si>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</si>
  <si>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</si>
  <si>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</si>
  <si>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</si>
  <si>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</si>
  <si>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</si>
  <si>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</si>
  <si>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</si>
  <si>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</si>
  <si>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</si>
  <si>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</si>
  <si>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</si>
  <si>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</si>
  <si>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</si>
  <si>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</si>
  <si>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</si>
  <si>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</si>
  <si>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</si>
  <si>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</si>
  <si>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</si>
  <si>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</si>
  <si>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</si>
  <si>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</si>
  <si>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</si>
  <si>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</si>
  <si>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</si>
  <si>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</si>
  <si>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</si>
  <si>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</si>
  <si>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</si>
  <si>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</si>
  <si>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</si>
  <si>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</si>
  <si>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</si>
  <si>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</si>
  <si>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</si>
  <si>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</si>
  <si>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</si>
  <si>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</si>
  <si>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</si>
  <si>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</si>
  <si>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</si>
  <si>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</si>
  <si>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</si>
  <si>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</si>
  <si>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</si>
  <si>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</si>
  <si>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</si>
  <si>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</si>
  <si>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</si>
  <si>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</si>
  <si>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</si>
  <si>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</si>
  <si>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</si>
  <si>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</si>
  <si>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</si>
  <si>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</si>
  <si>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</si>
  <si>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</si>
  <si>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</si>
  <si>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</si>
  <si>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</si>
  <si>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</si>
  <si>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</si>
  <si>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</si>
  <si>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</si>
  <si>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</si>
  <si>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</si>
  <si>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</si>
  <si>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</si>
  <si>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</si>
  <si>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</si>
  <si>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</si>
  <si>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</si>
  <si>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</si>
  <si>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</si>
  <si>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</si>
  <si>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</si>
  <si>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</si>
  <si>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</si>
  <si>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</si>
  <si>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</si>
  <si>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</si>
  <si>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</si>
  <si>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</si>
  <si>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</si>
  <si>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</si>
  <si>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</si>
  <si>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</si>
  <si>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</si>
  <si>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</si>
  <si>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</si>
  <si>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</si>
  <si>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</si>
  <si>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</si>
  <si>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</si>
  <si>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</si>
  <si>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</si>
  <si>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</si>
  <si>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</si>
  <si>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</si>
  <si>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</si>
  <si>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</si>
  <si>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</si>
  <si>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</si>
  <si>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</si>
  <si>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</si>
  <si>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</si>
  <si>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</si>
  <si>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</si>
  <si>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</si>
  <si>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</si>
  <si>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</si>
  <si>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</si>
  <si>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</si>
  <si>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</si>
  <si>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</si>
  <si>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</si>
  <si>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</si>
  <si>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</si>
  <si>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</si>
  <si>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</si>
  <si>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</si>
  <si>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</si>
  <si>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</si>
  <si>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</si>
  <si>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</si>
  <si>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</si>
  <si>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</si>
  <si>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</si>
  <si>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</si>
  <si>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</si>
  <si>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</si>
  <si>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</si>
  <si>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</si>
  <si>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</si>
  <si>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</si>
  <si>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</si>
  <si>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</si>
  <si>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</si>
  <si>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</si>
  <si>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</si>
  <si>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</si>
  <si>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</si>
  <si>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</si>
  <si>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</si>
  <si>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</si>
  <si>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</si>
  <si>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</si>
  <si>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</si>
  <si>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</si>
  <si>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</si>
  <si>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</si>
  <si>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</si>
  <si>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</si>
  <si>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</si>
  <si>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</si>
  <si>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</si>
  <si>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</si>
  <si>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</si>
  <si>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</si>
  <si>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</si>
  <si>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</si>
  <si>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</si>
  <si>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</si>
  <si>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</si>
  <si>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</si>
  <si>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</si>
  <si>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</si>
  <si>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</si>
  <si>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</si>
  <si>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</si>
  <si>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</si>
  <si>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</si>
  <si>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</si>
  <si>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</si>
  <si>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</si>
  <si>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</si>
  <si>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</si>
  <si>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</si>
  <si>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</si>
  <si>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</si>
  <si>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</si>
  <si>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</si>
  <si>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</si>
  <si>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</si>
  <si>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</si>
  <si>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</si>
  <si>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</si>
  <si>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</si>
  <si>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</si>
  <si>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</si>
  <si>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</si>
  <si>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</si>
  <si>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</si>
  <si>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</si>
  <si>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</si>
  <si>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</si>
  <si>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</si>
  <si>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</si>
  <si>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</si>
  <si>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</si>
  <si>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</si>
  <si>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</si>
  <si>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</si>
  <si>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</si>
  <si>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</si>
  <si>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</si>
  <si>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</si>
  <si>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</si>
  <si>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</si>
  <si>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</si>
  <si>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</si>
  <si>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</si>
  <si>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</si>
  <si>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</si>
  <si>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</si>
  <si>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</si>
  <si>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</si>
  <si>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</si>
  <si>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</si>
  <si>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</si>
  <si>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</si>
  <si>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</si>
  <si>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</si>
  <si>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</si>
  <si>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</si>
  <si>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</si>
  <si>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</si>
  <si>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</si>
  <si>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</si>
  <si>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</si>
  <si>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</si>
  <si>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</si>
  <si>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</si>
  <si>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</si>
  <si>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</si>
  <si>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</si>
  <si>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</si>
  <si>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</si>
  <si>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</si>
  <si>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</si>
  <si>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</si>
  <si>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</si>
  <si>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</si>
  <si>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</si>
  <si>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</si>
  <si>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</si>
  <si>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</si>
  <si>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</si>
  <si>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</si>
  <si>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</si>
  <si>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</si>
  <si>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</si>
  <si>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</si>
  <si>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</si>
  <si>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</si>
  <si>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</si>
  <si>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</si>
  <si>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</si>
  <si>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</si>
  <si>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</si>
  <si>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</si>
  <si>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</si>
  <si>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</si>
  <si>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</si>
  <si>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</si>
  <si>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</si>
  <si>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</si>
  <si>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</si>
  <si>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</si>
  <si>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</si>
  <si>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</si>
  <si>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</si>
  <si>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</si>
  <si>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</si>
  <si>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</si>
  <si>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</si>
  <si>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</si>
  <si>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</si>
  <si>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</si>
  <si>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</si>
  <si>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</si>
  <si>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</si>
  <si>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</si>
  <si>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</si>
  <si>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</si>
  <si>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</si>
  <si>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</si>
  <si>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</si>
  <si>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</si>
  <si>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</si>
  <si>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</si>
  <si>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</si>
  <si>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</si>
  <si>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</si>
  <si>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</si>
  <si>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</si>
  <si>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</si>
  <si>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</si>
  <si>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</si>
  <si>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</si>
  <si>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</si>
  <si>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</si>
  <si>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</si>
  <si>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</si>
  <si>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</si>
  <si>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</si>
  <si>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</si>
  <si>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</si>
  <si>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</si>
  <si>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</si>
  <si>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</si>
  <si>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</si>
  <si>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</si>
  <si>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</si>
  <si>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</si>
  <si>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</si>
  <si>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</si>
  <si>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</si>
  <si>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</si>
  <si>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</si>
  <si>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</si>
  <si>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</si>
  <si>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</si>
  <si>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</si>
  <si>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</si>
  <si>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</si>
  <si>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</si>
  <si>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</si>
  <si>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</si>
  <si>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</si>
  <si>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</si>
  <si>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</si>
  <si>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</si>
  <si>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</si>
  <si>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</si>
  <si>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</si>
  <si>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</si>
  <si>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</si>
  <si>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</si>
  <si>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</si>
  <si>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</si>
  <si>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</si>
  <si>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</si>
  <si>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</si>
  <si>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</si>
  <si>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</si>
  <si>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</si>
  <si>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</si>
  <si>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</si>
  <si>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</si>
  <si>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</si>
  <si>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</si>
  <si>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</si>
  <si>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</si>
  <si>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</si>
  <si>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</si>
  <si>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</si>
  <si>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</si>
  <si>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</si>
  <si>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</si>
  <si>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</si>
  <si>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</si>
  <si>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</si>
  <si>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</si>
  <si>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</si>
  <si>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</si>
  <si>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</si>
  <si>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</si>
  <si>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</si>
  <si>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</si>
  <si>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</si>
  <si>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</si>
  <si>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</si>
  <si>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</si>
  <si>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</si>
  <si>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</si>
  <si>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</si>
  <si>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</si>
  <si>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</si>
  <si>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</si>
  <si>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</si>
  <si>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</si>
  <si>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</si>
  <si>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</si>
  <si>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</si>
  <si>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</si>
  <si>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</si>
  <si>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</si>
  <si>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</si>
  <si>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</si>
  <si>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</si>
  <si>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</si>
  <si>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</si>
  <si>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</si>
  <si>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</si>
  <si>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</si>
  <si>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</si>
  <si>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</si>
  <si>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</si>
  <si>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</si>
  <si>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</si>
  <si>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</si>
  <si>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</si>
  <si>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</si>
  <si>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</si>
  <si>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</si>
  <si>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</si>
  <si>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</si>
  <si>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</si>
  <si>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</si>
  <si>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</si>
  <si>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</si>
  <si>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</si>
  <si>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</si>
  <si>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</si>
  <si>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</si>
  <si>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</si>
  <si>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</si>
  <si>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</si>
  <si>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</si>
  <si>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</si>
  <si>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</si>
  <si>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</si>
  <si>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</si>
  <si>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</si>
  <si>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</si>
  <si>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</si>
  <si>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</si>
  <si>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</si>
  <si>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</si>
  <si>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</si>
  <si>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</si>
  <si>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</si>
  <si>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</si>
  <si>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</si>
  <si>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</si>
  <si>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</si>
  <si>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</si>
  <si>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</si>
  <si>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</si>
  <si>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</si>
  <si>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</si>
  <si>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</si>
  <si>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</si>
  <si>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</si>
  <si>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</si>
  <si>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</si>
  <si>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</si>
  <si>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</si>
  <si>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</si>
  <si>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</si>
  <si>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</si>
  <si>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</si>
  <si>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</si>
  <si>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</si>
  <si>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</si>
  <si>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</si>
  <si>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</si>
  <si>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</si>
  <si>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</si>
  <si>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</si>
  <si>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</si>
  <si>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</si>
  <si>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</si>
  <si>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</si>
  <si>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</si>
  <si>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</si>
  <si>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</si>
  <si>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</si>
  <si>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</si>
  <si>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</si>
  <si>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</si>
  <si>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</si>
  <si>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</si>
  <si>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</si>
  <si>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</si>
  <si>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</si>
  <si>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</si>
  <si>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</si>
  <si>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</si>
  <si>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</si>
  <si>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</si>
  <si>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</si>
  <si>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</si>
  <si>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</si>
  <si>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</si>
  <si>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</si>
  <si>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</si>
  <si>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</si>
  <si>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</si>
  <si>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</si>
  <si>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</si>
  <si>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</si>
  <si>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</si>
  <si>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</si>
  <si>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</si>
  <si>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</si>
  <si>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</si>
  <si>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</si>
  <si>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</si>
  <si>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</si>
  <si>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</si>
  <si>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</si>
  <si>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</si>
  <si>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</si>
  <si>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</si>
  <si>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</si>
  <si>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</si>
  <si>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</si>
  <si>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</si>
  <si>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</si>
  <si>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</si>
  <si>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</si>
  <si>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</si>
  <si>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</si>
  <si>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</si>
  <si>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</si>
  <si>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</si>
  <si>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</si>
  <si>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</si>
  <si>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</si>
  <si>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</si>
  <si>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</si>
  <si>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</si>
  <si>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</si>
  <si>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</si>
  <si>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</si>
  <si>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</si>
  <si>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</si>
  <si>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</si>
  <si>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</si>
  <si>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</si>
  <si>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</si>
  <si>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</si>
  <si>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</si>
  <si>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</si>
  <si>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</si>
  <si>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</si>
  <si>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</si>
  <si>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</si>
  <si>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</si>
  <si>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</si>
  <si>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</si>
  <si>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</si>
  <si>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</si>
  <si>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</si>
  <si>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</si>
  <si>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</si>
  <si>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</si>
  <si>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</si>
  <si>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</si>
  <si>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</si>
  <si>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</si>
  <si>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</si>
  <si>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</si>
  <si>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</si>
  <si>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</si>
  <si>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</si>
  <si>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</si>
  <si>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</si>
  <si>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</si>
  <si>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</si>
  <si>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</si>
  <si>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</si>
  <si>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</si>
  <si>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</si>
  <si>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</si>
  <si>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</si>
  <si>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</si>
  <si>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</si>
  <si>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</si>
  <si>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</si>
  <si>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</si>
  <si>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</si>
  <si>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</si>
  <si>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</si>
  <si>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</si>
  <si>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</si>
  <si>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</si>
  <si>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</si>
  <si>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</si>
  <si>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</si>
  <si>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</si>
  <si>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</si>
  <si>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</si>
  <si>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</si>
  <si>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</si>
  <si>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</si>
  <si>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</si>
  <si>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</si>
  <si>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</si>
  <si>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</si>
  <si>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</si>
  <si>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</si>
  <si>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</si>
  <si>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</si>
  <si>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</si>
  <si>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</si>
  <si>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</si>
  <si>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</si>
  <si>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</si>
  <si>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</si>
  <si>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</si>
  <si>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</si>
  <si>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</si>
  <si>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</si>
  <si>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</si>
  <si>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</si>
  <si>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</si>
  <si>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</si>
  <si>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</si>
  <si>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</si>
  <si>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</si>
  <si>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</si>
  <si>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</si>
  <si>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</si>
  <si>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</si>
  <si>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</si>
  <si>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</si>
  <si>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</si>
  <si>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</si>
  <si>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</si>
  <si>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</si>
  <si>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</si>
  <si>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</si>
  <si>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</si>
  <si>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</si>
  <si>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</si>
  <si>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</si>
  <si>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</si>
  <si>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</si>
  <si>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</si>
  <si>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</si>
  <si>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</si>
  <si>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</si>
  <si>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</si>
  <si>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</si>
  <si>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</si>
  <si>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</si>
  <si>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</si>
  <si>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</si>
  <si>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</si>
  <si>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</si>
  <si>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</si>
  <si>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</si>
  <si>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</si>
  <si>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</si>
  <si>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</si>
  <si>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</si>
  <si>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</si>
  <si>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</si>
  <si>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</si>
  <si>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</si>
  <si>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</si>
  <si>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</si>
  <si>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</si>
  <si>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</si>
  <si>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</si>
  <si>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</si>
  <si>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</si>
  <si>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</si>
  <si>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</si>
  <si>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</si>
  <si>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</si>
  <si>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</si>
  <si>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</si>
  <si>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</si>
  <si>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</si>
  <si>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</si>
  <si>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</si>
  <si>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</si>
  <si>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</si>
  <si>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</si>
  <si>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</si>
  <si>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</si>
  <si>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</si>
  <si>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</si>
  <si>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</si>
  <si>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</si>
  <si>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</si>
  <si>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</si>
  <si>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</si>
  <si>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</si>
  <si>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</si>
  <si>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</si>
  <si>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</si>
  <si>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</si>
  <si>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</si>
  <si>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</si>
  <si>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</si>
  <si>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</si>
  <si>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</si>
  <si>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</si>
  <si>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</si>
  <si>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</si>
  <si>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</si>
  <si>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</si>
  <si>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</si>
  <si>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</si>
  <si>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</si>
  <si>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</si>
  <si>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</si>
  <si>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</si>
  <si>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</si>
  <si>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</si>
  <si>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</si>
  <si>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</si>
  <si>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</si>
  <si>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</si>
  <si>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</si>
  <si>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</si>
  <si>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</si>
  <si>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</si>
  <si>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</si>
  <si>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</si>
  <si>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</si>
  <si>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</si>
  <si>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</si>
  <si>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</si>
  <si>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</si>
  <si>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</si>
  <si>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</si>
  <si>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</si>
  <si>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</si>
  <si>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</si>
  <si>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</si>
  <si>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</si>
  <si>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</si>
  <si>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</si>
  <si>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</si>
  <si>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</si>
  <si>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</si>
  <si>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</si>
  <si>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</si>
  <si>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</si>
  <si>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</si>
  <si>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</si>
  <si>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</si>
  <si>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</si>
  <si>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</si>
  <si>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</si>
  <si>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</si>
  <si>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</si>
  <si>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</si>
  <si>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</si>
  <si>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</si>
  <si>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</si>
  <si>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</si>
  <si>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</si>
  <si>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</si>
  <si>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</si>
  <si>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</si>
  <si>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</si>
  <si>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</si>
  <si>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</si>
  <si>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</si>
  <si>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</si>
  <si>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</si>
  <si>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</si>
  <si>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</si>
  <si>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</si>
  <si>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</si>
  <si>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</si>
  <si>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</si>
  <si>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</si>
  <si>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</si>
  <si>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</si>
  <si>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</si>
  <si>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</si>
  <si>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</si>
  <si>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</si>
  <si>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</si>
  <si>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</si>
  <si>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</si>
  <si>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</si>
  <si>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</si>
  <si>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</si>
  <si>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</si>
  <si>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</si>
  <si>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</si>
  <si>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</si>
  <si>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</si>
  <si>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</si>
  <si>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</si>
  <si>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</si>
  <si>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</si>
  <si>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</si>
  <si>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</si>
  <si>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</si>
  <si>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</si>
  <si>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</si>
  <si>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</si>
  <si>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</si>
  <si>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</si>
  <si>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</si>
  <si>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</si>
  <si>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</si>
  <si>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</si>
  <si>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</si>
  <si>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</si>
  <si>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</si>
  <si>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</si>
  <si>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</si>
  <si>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</si>
  <si>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</si>
  <si>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</si>
  <si>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</si>
  <si>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</si>
  <si>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</si>
  <si>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</si>
  <si>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</si>
  <si>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</si>
  <si>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</si>
  <si>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</si>
  <si>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</si>
  <si>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</si>
  <si>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</si>
  <si>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</si>
  <si>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</si>
  <si>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</si>
  <si>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</si>
  <si>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</si>
  <si>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</si>
  <si>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</si>
  <si>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</si>
  <si>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</si>
  <si>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</si>
  <si>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</si>
  <si>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</si>
  <si>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</si>
  <si>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</si>
  <si>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</si>
  <si>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</si>
  <si>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</si>
  <si>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</si>
  <si>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</si>
  <si>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</si>
  <si>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</si>
  <si>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</si>
  <si>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</si>
  <si>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</si>
  <si>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</si>
  <si>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</si>
  <si>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</si>
  <si>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</si>
  <si>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</si>
  <si>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</si>
  <si>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</si>
  <si>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</si>
  <si>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</si>
  <si>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</si>
  <si>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</si>
  <si>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</si>
  <si>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</si>
  <si>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</si>
  <si>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</si>
  <si>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</si>
  <si>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</si>
  <si>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</si>
  <si>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</si>
  <si>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</si>
  <si>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</si>
  <si>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</si>
  <si>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</si>
  <si>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</si>
  <si>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</si>
  <si>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</si>
  <si>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</si>
  <si>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</si>
  <si>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</si>
  <si>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</si>
  <si>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</si>
  <si>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</si>
  <si>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</si>
  <si>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</si>
  <si>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</si>
  <si>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</si>
  <si>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</si>
  <si>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</si>
  <si>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</si>
  <si>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</si>
  <si>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</si>
  <si>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</si>
  <si>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</si>
  <si>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</si>
  <si>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</si>
  <si>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</si>
  <si>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</si>
  <si>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</si>
  <si>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</si>
  <si>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</si>
  <si>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</si>
  <si>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</si>
  <si>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</si>
  <si>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</si>
  <si>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</si>
  <si>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</si>
  <si>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</si>
  <si>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</si>
  <si>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</si>
  <si>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</si>
  <si>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</si>
  <si>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</si>
  <si>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</si>
  <si>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</si>
  <si>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</si>
  <si>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</si>
  <si>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</si>
  <si>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</si>
  <si>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</si>
  <si>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</si>
  <si>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</si>
  <si>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</si>
  <si>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</si>
  <si>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</si>
  <si>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</si>
  <si>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</si>
  <si>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</si>
  <si>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</si>
  <si>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</si>
  <si>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</si>
  <si>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</si>
  <si>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</si>
  <si>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</si>
  <si>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</si>
  <si>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</si>
  <si>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</si>
  <si>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</si>
  <si>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</si>
  <si>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</si>
  <si>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</si>
  <si>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</si>
  <si>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</si>
  <si>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</si>
  <si>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</si>
  <si>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</si>
  <si>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</si>
  <si>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</si>
  <si>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</si>
  <si>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</si>
  <si>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</si>
  <si>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</si>
  <si>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</si>
  <si>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</si>
  <si>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</si>
  <si>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</si>
  <si>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</si>
  <si>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</si>
  <si>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</si>
  <si>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</si>
  <si>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</si>
  <si>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</si>
  <si>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</si>
  <si>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</si>
  <si>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</si>
  <si>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</si>
  <si>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</si>
  <si>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</si>
  <si>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</si>
  <si>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</si>
  <si>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</si>
  <si>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</si>
  <si>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</si>
  <si>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</si>
  <si>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</si>
  <si>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</si>
  <si>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</si>
  <si>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</si>
  <si>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</si>
  <si>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</si>
  <si>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</si>
  <si>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</si>
  <si>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</si>
  <si>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</si>
  <si>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</si>
  <si>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</si>
  <si>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</si>
  <si>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</si>
  <si>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</si>
  <si>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</si>
  <si>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</si>
  <si>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</si>
  <si>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</si>
  <si>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</si>
  <si>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</si>
  <si>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</si>
  <si>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</si>
  <si>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</si>
  <si>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</si>
  <si>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</si>
  <si>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</si>
  <si>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</si>
  <si>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</si>
  <si>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</si>
  <si>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</si>
  <si>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</si>
  <si>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</si>
  <si>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</si>
  <si>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</si>
  <si>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</si>
  <si>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</si>
  <si>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</si>
  <si>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</si>
  <si>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</si>
  <si>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</si>
  <si>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</si>
  <si>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</si>
  <si>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</si>
  <si>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</si>
  <si>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</si>
  <si>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</si>
  <si>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</si>
  <si>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</si>
  <si>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</si>
  <si>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</si>
  <si>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</si>
  <si>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</si>
  <si>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</si>
  <si>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</si>
  <si>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</si>
  <si>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</si>
  <si>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</si>
  <si>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</si>
  <si>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</si>
  <si>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</si>
  <si>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</si>
  <si>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</si>
  <si>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</si>
  <si>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</si>
  <si>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</si>
  <si>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</si>
  <si>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</si>
  <si>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</si>
  <si>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</si>
  <si>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</si>
  <si>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</si>
  <si>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</si>
  <si>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</si>
  <si>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</si>
  <si>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</si>
  <si>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</si>
  <si>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</si>
  <si>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</si>
  <si>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</si>
  <si>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</si>
  <si>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</si>
  <si>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</si>
  <si>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</si>
  <si>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</si>
  <si>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</si>
  <si>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</si>
  <si>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</si>
  <si>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</si>
  <si>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</si>
  <si>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</si>
  <si>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</si>
  <si>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</si>
  <si>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</si>
  <si>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</si>
  <si>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</si>
  <si>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</si>
  <si>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</si>
  <si>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</si>
  <si>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</si>
  <si>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</si>
  <si>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</si>
  <si>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</si>
  <si>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</si>
  <si>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</si>
  <si>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</si>
  <si>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</si>
  <si>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</si>
  <si>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</si>
  <si>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</si>
  <si>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</si>
  <si>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</si>
  <si>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</si>
  <si>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</si>
  <si>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</si>
  <si>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</si>
  <si>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</si>
  <si>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</si>
  <si>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</si>
  <si>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</si>
  <si>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</si>
  <si>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</si>
  <si>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</si>
  <si>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</si>
  <si>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Даулетбай Назар</t>
  </si>
  <si>
    <t>Оралов Адильхан</t>
  </si>
  <si>
    <t>Батырова Дария</t>
  </si>
  <si>
    <t>Серикова Амина</t>
  </si>
  <si>
    <t>Шахметова Айдана</t>
  </si>
  <si>
    <t xml:space="preserve">Бегімбек Мариям </t>
  </si>
  <si>
    <t xml:space="preserve">Даулетбай Назерке </t>
  </si>
  <si>
    <t>Мейрамбай Айлана</t>
  </si>
  <si>
    <t xml:space="preserve">                                  Оқу жылы: 2022-2023                             Топ:  Жулдыз                 Өткізу кезеңі:         Өткізу мерзімі: </t>
  </si>
  <si>
    <t xml:space="preserve">                                  Оқу жылы: 2024-2025                              Топ:               Өткізу кезеңі:         Өткізу мерзімі</t>
  </si>
  <si>
    <t>Сейран Молдір</t>
  </si>
  <si>
    <t xml:space="preserve">Карбаева Раяна </t>
  </si>
  <si>
    <t>Кусаинова Даяна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</si>
</sst>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2"/>
  <sheetViews>
    <sheetView topLeftCell="A15" workbookViewId="0">
      <selection activeCell="G50" sqref="G50"/>
    </sheetView>
  </sheetViews>
  <sheetFormatPr defaultRowHeight="15"/>
  <cols>
    <col min="2" max="2" width="31.140625" customWidth="1"/>
  </cols>
  <sheetData>
    <row r="1" spans="1:254" ht="15.75">
      <c r="A1" s="6" t="s">
        <v>60</v>
      </c>
      <c r="B1" s="11" t="s">
        <v>59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0" t="s">
        <v>1226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7"/>
      <c r="P2" s="7"/>
      <c r="Q2" s="7"/>
      <c r="R2" s="7"/>
      <c r="S2" s="7"/>
      <c r="T2" s="7"/>
      <c r="U2" s="7"/>
      <c r="V2" s="7"/>
      <c r="DP2" s="76" t="s">
        <v>1214</v>
      </c>
      <c r="D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0" t="s">
        <v>0</v>
      </c>
      <c r="B5" s="70" t="s">
        <v>1</v>
      </c>
      <c r="C5" s="71" t="s">
        <v>22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4" t="s">
        <v>37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47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2" t="s">
        <v>53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</row>
    <row r="6" spans="1:254" ht="15.75" customHeight="1">
      <c r="A6" s="70"/>
      <c r="B6" s="70"/>
      <c r="C6" s="65" t="s">
        <v>23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 t="s">
        <v>21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38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65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48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81" t="s">
        <v>80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92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49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63" t="s">
        <v>54</v>
      </c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</row>
    <row r="7" spans="1:254" ht="0.75" customHeight="1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0"/>
      <c r="B11" s="70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0"/>
      <c r="B12" s="70"/>
      <c r="C12" s="65" t="s">
        <v>61</v>
      </c>
      <c r="D12" s="65" t="s">
        <v>5</v>
      </c>
      <c r="E12" s="65" t="s">
        <v>6</v>
      </c>
      <c r="F12" s="65" t="s">
        <v>62</v>
      </c>
      <c r="G12" s="65" t="s">
        <v>7</v>
      </c>
      <c r="H12" s="65" t="s">
        <v>8</v>
      </c>
      <c r="I12" s="65" t="s">
        <v>63</v>
      </c>
      <c r="J12" s="65" t="s">
        <v>9</v>
      </c>
      <c r="K12" s="65" t="s">
        <v>10</v>
      </c>
      <c r="L12" s="65" t="s">
        <v>64</v>
      </c>
      <c r="M12" s="65" t="s">
        <v>9</v>
      </c>
      <c r="N12" s="65" t="s">
        <v>10</v>
      </c>
      <c r="O12" s="65" t="s">
        <v>78</v>
      </c>
      <c r="P12" s="65"/>
      <c r="Q12" s="65"/>
      <c r="R12" s="65" t="s">
        <v>5</v>
      </c>
      <c r="S12" s="65"/>
      <c r="T12" s="65"/>
      <c r="U12" s="65" t="s">
        <v>79</v>
      </c>
      <c r="V12" s="65"/>
      <c r="W12" s="65"/>
      <c r="X12" s="65" t="s">
        <v>12</v>
      </c>
      <c r="Y12" s="65"/>
      <c r="Z12" s="65"/>
      <c r="AA12" s="65" t="s">
        <v>7</v>
      </c>
      <c r="AB12" s="65"/>
      <c r="AC12" s="65"/>
      <c r="AD12" s="65" t="s">
        <v>8</v>
      </c>
      <c r="AE12" s="65"/>
      <c r="AF12" s="65"/>
      <c r="AG12" s="63" t="s">
        <v>13</v>
      </c>
      <c r="AH12" s="63"/>
      <c r="AI12" s="63"/>
      <c r="AJ12" s="65" t="s">
        <v>9</v>
      </c>
      <c r="AK12" s="65"/>
      <c r="AL12" s="65"/>
      <c r="AM12" s="63" t="s">
        <v>74</v>
      </c>
      <c r="AN12" s="63"/>
      <c r="AO12" s="63"/>
      <c r="AP12" s="63" t="s">
        <v>75</v>
      </c>
      <c r="AQ12" s="63"/>
      <c r="AR12" s="63"/>
      <c r="AS12" s="63" t="s">
        <v>76</v>
      </c>
      <c r="AT12" s="63"/>
      <c r="AU12" s="63"/>
      <c r="AV12" s="63" t="s">
        <v>77</v>
      </c>
      <c r="AW12" s="63"/>
      <c r="AX12" s="63"/>
      <c r="AY12" s="63" t="s">
        <v>66</v>
      </c>
      <c r="AZ12" s="63"/>
      <c r="BA12" s="63"/>
      <c r="BB12" s="63" t="s">
        <v>67</v>
      </c>
      <c r="BC12" s="63"/>
      <c r="BD12" s="63"/>
      <c r="BE12" s="63" t="s">
        <v>68</v>
      </c>
      <c r="BF12" s="63"/>
      <c r="BG12" s="63"/>
      <c r="BH12" s="63" t="s">
        <v>69</v>
      </c>
      <c r="BI12" s="63"/>
      <c r="BJ12" s="63"/>
      <c r="BK12" s="63" t="s">
        <v>70</v>
      </c>
      <c r="BL12" s="63"/>
      <c r="BM12" s="63"/>
      <c r="BN12" s="63" t="s">
        <v>71</v>
      </c>
      <c r="BO12" s="63"/>
      <c r="BP12" s="63"/>
      <c r="BQ12" s="63" t="s">
        <v>72</v>
      </c>
      <c r="BR12" s="63"/>
      <c r="BS12" s="63"/>
      <c r="BT12" s="63" t="s">
        <v>73</v>
      </c>
      <c r="BU12" s="63"/>
      <c r="BV12" s="63"/>
      <c r="BW12" s="63" t="s">
        <v>85</v>
      </c>
      <c r="BX12" s="63"/>
      <c r="BY12" s="63"/>
      <c r="BZ12" s="63" t="s">
        <v>86</v>
      </c>
      <c r="CA12" s="63"/>
      <c r="CB12" s="63"/>
      <c r="CC12" s="63" t="s">
        <v>87</v>
      </c>
      <c r="CD12" s="63"/>
      <c r="CE12" s="63"/>
      <c r="CF12" s="63" t="s">
        <v>88</v>
      </c>
      <c r="CG12" s="63"/>
      <c r="CH12" s="63"/>
      <c r="CI12" s="63" t="s">
        <v>89</v>
      </c>
      <c r="CJ12" s="63"/>
      <c r="CK12" s="63"/>
      <c r="CL12" s="63" t="s">
        <v>90</v>
      </c>
      <c r="CM12" s="63"/>
      <c r="CN12" s="63"/>
      <c r="CO12" s="63" t="s">
        <v>91</v>
      </c>
      <c r="CP12" s="63"/>
      <c r="CQ12" s="63"/>
      <c r="CR12" s="63" t="s">
        <v>81</v>
      </c>
      <c r="CS12" s="63"/>
      <c r="CT12" s="63"/>
      <c r="CU12" s="63" t="s">
        <v>82</v>
      </c>
      <c r="CV12" s="63"/>
      <c r="CW12" s="63"/>
      <c r="CX12" s="63" t="s">
        <v>83</v>
      </c>
      <c r="CY12" s="63"/>
      <c r="CZ12" s="63"/>
      <c r="DA12" s="63" t="s">
        <v>84</v>
      </c>
      <c r="DB12" s="63"/>
      <c r="DC12" s="63"/>
      <c r="DD12" s="63" t="s">
        <v>93</v>
      </c>
      <c r="DE12" s="63"/>
      <c r="DF12" s="63"/>
      <c r="DG12" s="63" t="s">
        <v>94</v>
      </c>
      <c r="DH12" s="63"/>
      <c r="DI12" s="63"/>
      <c r="DJ12" s="63" t="s">
        <v>95</v>
      </c>
      <c r="DK12" s="63"/>
      <c r="DL12" s="63"/>
      <c r="DM12" s="63" t="s">
        <v>96</v>
      </c>
      <c r="DN12" s="63"/>
      <c r="DO12" s="63"/>
      <c r="DP12" s="63" t="s">
        <v>97</v>
      </c>
      <c r="DQ12" s="63"/>
      <c r="DR12" s="63"/>
    </row>
    <row r="13" spans="1:254" ht="59.25" customHeight="1">
      <c r="A13" s="70"/>
      <c r="B13" s="70"/>
      <c r="C13" s="61" t="s">
        <v>742</v>
      </c>
      <c r="D13" s="61"/>
      <c r="E13" s="61"/>
      <c r="F13" s="61" t="s">
        <v>746</v>
      </c>
      <c r="G13" s="61"/>
      <c r="H13" s="61"/>
      <c r="I13" s="61" t="s">
        <v>747</v>
      </c>
      <c r="J13" s="61"/>
      <c r="K13" s="61"/>
      <c r="L13" s="61" t="s">
        <v>748</v>
      </c>
      <c r="M13" s="61"/>
      <c r="N13" s="61"/>
      <c r="O13" s="61" t="s">
        <v>108</v>
      </c>
      <c r="P13" s="61"/>
      <c r="Q13" s="61"/>
      <c r="R13" s="61" t="s">
        <v>110</v>
      </c>
      <c r="S13" s="61"/>
      <c r="T13" s="61"/>
      <c r="U13" s="61" t="s">
        <v>750</v>
      </c>
      <c r="V13" s="61"/>
      <c r="W13" s="61"/>
      <c r="X13" s="61" t="s">
        <v>751</v>
      </c>
      <c r="Y13" s="61"/>
      <c r="Z13" s="61"/>
      <c r="AA13" s="61" t="s">
        <v>752</v>
      </c>
      <c r="AB13" s="61"/>
      <c r="AC13" s="61"/>
      <c r="AD13" s="61" t="s">
        <v>754</v>
      </c>
      <c r="AE13" s="61"/>
      <c r="AF13" s="61"/>
      <c r="AG13" s="61" t="s">
        <v>756</v>
      </c>
      <c r="AH13" s="61"/>
      <c r="AI13" s="61"/>
      <c r="AJ13" s="61" t="s">
        <v>1160</v>
      </c>
      <c r="AK13" s="61"/>
      <c r="AL13" s="61"/>
      <c r="AM13" s="61" t="s">
        <v>761</v>
      </c>
      <c r="AN13" s="61"/>
      <c r="AO13" s="61"/>
      <c r="AP13" s="61" t="s">
        <v>762</v>
      </c>
      <c r="AQ13" s="61"/>
      <c r="AR13" s="61"/>
      <c r="AS13" s="61" t="s">
        <v>763</v>
      </c>
      <c r="AT13" s="61"/>
      <c r="AU13" s="61"/>
      <c r="AV13" s="61" t="s">
        <v>764</v>
      </c>
      <c r="AW13" s="61"/>
      <c r="AX13" s="61"/>
      <c r="AY13" s="61" t="s">
        <v>766</v>
      </c>
      <c r="AZ13" s="61"/>
      <c r="BA13" s="61"/>
      <c r="BB13" s="61" t="s">
        <v>767</v>
      </c>
      <c r="BC13" s="61"/>
      <c r="BD13" s="61"/>
      <c r="BE13" s="61" t="s">
        <v>768</v>
      </c>
      <c r="BF13" s="61"/>
      <c r="BG13" s="61"/>
      <c r="BH13" s="61" t="s">
        <v>769</v>
      </c>
      <c r="BI13" s="61"/>
      <c r="BJ13" s="61"/>
      <c r="BK13" s="61" t="s">
        <v>770</v>
      </c>
      <c r="BL13" s="61"/>
      <c r="BM13" s="61"/>
      <c r="BN13" s="61" t="s">
        <v>772</v>
      </c>
      <c r="BO13" s="61"/>
      <c r="BP13" s="61"/>
      <c r="BQ13" s="61" t="s">
        <v>773</v>
      </c>
      <c r="BR13" s="61"/>
      <c r="BS13" s="61"/>
      <c r="BT13" s="61" t="s">
        <v>775</v>
      </c>
      <c r="BU13" s="61"/>
      <c r="BV13" s="61"/>
      <c r="BW13" s="61" t="s">
        <v>777</v>
      </c>
      <c r="BX13" s="61"/>
      <c r="BY13" s="61"/>
      <c r="BZ13" s="61" t="s">
        <v>778</v>
      </c>
      <c r="CA13" s="61"/>
      <c r="CB13" s="61"/>
      <c r="CC13" s="61" t="s">
        <v>782</v>
      </c>
      <c r="CD13" s="61"/>
      <c r="CE13" s="61"/>
      <c r="CF13" s="61" t="s">
        <v>785</v>
      </c>
      <c r="CG13" s="61"/>
      <c r="CH13" s="61"/>
      <c r="CI13" s="61" t="s">
        <v>786</v>
      </c>
      <c r="CJ13" s="61"/>
      <c r="CK13" s="61"/>
      <c r="CL13" s="61" t="s">
        <v>787</v>
      </c>
      <c r="CM13" s="61"/>
      <c r="CN13" s="61"/>
      <c r="CO13" s="61" t="s">
        <v>788</v>
      </c>
      <c r="CP13" s="61"/>
      <c r="CQ13" s="61"/>
      <c r="CR13" s="61" t="s">
        <v>790</v>
      </c>
      <c r="CS13" s="61"/>
      <c r="CT13" s="61"/>
      <c r="CU13" s="61" t="s">
        <v>791</v>
      </c>
      <c r="CV13" s="61"/>
      <c r="CW13" s="61"/>
      <c r="CX13" s="61" t="s">
        <v>792</v>
      </c>
      <c r="CY13" s="61"/>
      <c r="CZ13" s="61"/>
      <c r="DA13" s="61" t="s">
        <v>793</v>
      </c>
      <c r="DB13" s="61"/>
      <c r="DC13" s="61"/>
      <c r="DD13" s="61" t="s">
        <v>794</v>
      </c>
      <c r="DE13" s="61"/>
      <c r="DF13" s="61"/>
      <c r="DG13" s="61" t="s">
        <v>795</v>
      </c>
      <c r="DH13" s="61"/>
      <c r="DI13" s="61"/>
      <c r="DJ13" s="61" t="s">
        <v>797</v>
      </c>
      <c r="DK13" s="61"/>
      <c r="DL13" s="61"/>
      <c r="DM13" s="61" t="s">
        <v>798</v>
      </c>
      <c r="DN13" s="61"/>
      <c r="DO13" s="61"/>
      <c r="DP13" s="61" t="s">
        <v>799</v>
      </c>
      <c r="DQ13" s="61"/>
      <c r="DR13" s="61"/>
    </row>
    <row r="14" spans="1:254" ht="83.25" customHeight="1">
      <c r="A14" s="70"/>
      <c r="B14" s="88"/>
      <c r="C14" s="44" t="s">
        <v>743</v>
      </c>
      <c r="D14" s="44" t="s">
        <v>744</v>
      </c>
      <c r="E14" s="44" t="s">
        <v>745</v>
      </c>
      <c r="F14" s="44" t="s">
        <v>19</v>
      </c>
      <c r="G14" s="44" t="s">
        <v>45</v>
      </c>
      <c r="H14" s="44" t="s">
        <v>98</v>
      </c>
      <c r="I14" s="44" t="s">
        <v>101</v>
      </c>
      <c r="J14" s="44" t="s">
        <v>102</v>
      </c>
      <c r="K14" s="44" t="s">
        <v>103</v>
      </c>
      <c r="L14" s="44" t="s">
        <v>105</v>
      </c>
      <c r="M14" s="44" t="s">
        <v>106</v>
      </c>
      <c r="N14" s="44" t="s">
        <v>107</v>
      </c>
      <c r="O14" s="44" t="s">
        <v>109</v>
      </c>
      <c r="P14" s="44" t="s">
        <v>31</v>
      </c>
      <c r="Q14" s="44" t="s">
        <v>32</v>
      </c>
      <c r="R14" s="44" t="s">
        <v>33</v>
      </c>
      <c r="S14" s="44" t="s">
        <v>29</v>
      </c>
      <c r="T14" s="44" t="s">
        <v>749</v>
      </c>
      <c r="U14" s="44" t="s">
        <v>112</v>
      </c>
      <c r="V14" s="44" t="s">
        <v>29</v>
      </c>
      <c r="W14" s="44" t="s">
        <v>35</v>
      </c>
      <c r="X14" s="44" t="s">
        <v>27</v>
      </c>
      <c r="Y14" s="44" t="s">
        <v>119</v>
      </c>
      <c r="Z14" s="44" t="s">
        <v>120</v>
      </c>
      <c r="AA14" s="44" t="s">
        <v>52</v>
      </c>
      <c r="AB14" s="44" t="s">
        <v>753</v>
      </c>
      <c r="AC14" s="44" t="s">
        <v>749</v>
      </c>
      <c r="AD14" s="44" t="s">
        <v>124</v>
      </c>
      <c r="AE14" s="44" t="s">
        <v>333</v>
      </c>
      <c r="AF14" s="44" t="s">
        <v>755</v>
      </c>
      <c r="AG14" s="44" t="s">
        <v>757</v>
      </c>
      <c r="AH14" s="44" t="s">
        <v>758</v>
      </c>
      <c r="AI14" s="44" t="s">
        <v>759</v>
      </c>
      <c r="AJ14" s="44" t="s">
        <v>122</v>
      </c>
      <c r="AK14" s="44" t="s">
        <v>760</v>
      </c>
      <c r="AL14" s="44" t="s">
        <v>25</v>
      </c>
      <c r="AM14" s="44" t="s">
        <v>121</v>
      </c>
      <c r="AN14" s="44" t="s">
        <v>45</v>
      </c>
      <c r="AO14" s="44" t="s">
        <v>125</v>
      </c>
      <c r="AP14" s="44" t="s">
        <v>129</v>
      </c>
      <c r="AQ14" s="44" t="s">
        <v>130</v>
      </c>
      <c r="AR14" s="44" t="s">
        <v>44</v>
      </c>
      <c r="AS14" s="44" t="s">
        <v>126</v>
      </c>
      <c r="AT14" s="44" t="s">
        <v>127</v>
      </c>
      <c r="AU14" s="44" t="s">
        <v>128</v>
      </c>
      <c r="AV14" s="44" t="s">
        <v>132</v>
      </c>
      <c r="AW14" s="44" t="s">
        <v>765</v>
      </c>
      <c r="AX14" s="44" t="s">
        <v>133</v>
      </c>
      <c r="AY14" s="44" t="s">
        <v>134</v>
      </c>
      <c r="AZ14" s="44" t="s">
        <v>135</v>
      </c>
      <c r="BA14" s="44" t="s">
        <v>136</v>
      </c>
      <c r="BB14" s="44" t="s">
        <v>137</v>
      </c>
      <c r="BC14" s="44" t="s">
        <v>29</v>
      </c>
      <c r="BD14" s="44" t="s">
        <v>138</v>
      </c>
      <c r="BE14" s="44" t="s">
        <v>139</v>
      </c>
      <c r="BF14" s="44" t="s">
        <v>740</v>
      </c>
      <c r="BG14" s="44" t="s">
        <v>140</v>
      </c>
      <c r="BH14" s="44" t="s">
        <v>14</v>
      </c>
      <c r="BI14" s="44" t="s">
        <v>142</v>
      </c>
      <c r="BJ14" s="44" t="s">
        <v>55</v>
      </c>
      <c r="BK14" s="44" t="s">
        <v>143</v>
      </c>
      <c r="BL14" s="44" t="s">
        <v>771</v>
      </c>
      <c r="BM14" s="44" t="s">
        <v>144</v>
      </c>
      <c r="BN14" s="44" t="s">
        <v>41</v>
      </c>
      <c r="BO14" s="44" t="s">
        <v>15</v>
      </c>
      <c r="BP14" s="44" t="s">
        <v>16</v>
      </c>
      <c r="BQ14" s="44" t="s">
        <v>774</v>
      </c>
      <c r="BR14" s="44" t="s">
        <v>740</v>
      </c>
      <c r="BS14" s="44" t="s">
        <v>125</v>
      </c>
      <c r="BT14" s="44" t="s">
        <v>776</v>
      </c>
      <c r="BU14" s="44" t="s">
        <v>145</v>
      </c>
      <c r="BV14" s="44" t="s">
        <v>146</v>
      </c>
      <c r="BW14" s="44" t="s">
        <v>56</v>
      </c>
      <c r="BX14" s="44" t="s">
        <v>141</v>
      </c>
      <c r="BY14" s="44" t="s">
        <v>115</v>
      </c>
      <c r="BZ14" s="44" t="s">
        <v>779</v>
      </c>
      <c r="CA14" s="44" t="s">
        <v>780</v>
      </c>
      <c r="CB14" s="44" t="s">
        <v>781</v>
      </c>
      <c r="CC14" s="44" t="s">
        <v>783</v>
      </c>
      <c r="CD14" s="44" t="s">
        <v>784</v>
      </c>
      <c r="CE14" s="44" t="s">
        <v>147</v>
      </c>
      <c r="CF14" s="44" t="s">
        <v>148</v>
      </c>
      <c r="CG14" s="44" t="s">
        <v>149</v>
      </c>
      <c r="CH14" s="44" t="s">
        <v>40</v>
      </c>
      <c r="CI14" s="44" t="s">
        <v>152</v>
      </c>
      <c r="CJ14" s="44" t="s">
        <v>153</v>
      </c>
      <c r="CK14" s="44" t="s">
        <v>51</v>
      </c>
      <c r="CL14" s="44" t="s">
        <v>154</v>
      </c>
      <c r="CM14" s="44" t="s">
        <v>155</v>
      </c>
      <c r="CN14" s="44" t="s">
        <v>156</v>
      </c>
      <c r="CO14" s="44" t="s">
        <v>157</v>
      </c>
      <c r="CP14" s="44" t="s">
        <v>158</v>
      </c>
      <c r="CQ14" s="44" t="s">
        <v>789</v>
      </c>
      <c r="CR14" s="44" t="s">
        <v>159</v>
      </c>
      <c r="CS14" s="44" t="s">
        <v>160</v>
      </c>
      <c r="CT14" s="44" t="s">
        <v>161</v>
      </c>
      <c r="CU14" s="44" t="s">
        <v>164</v>
      </c>
      <c r="CV14" s="44" t="s">
        <v>165</v>
      </c>
      <c r="CW14" s="44" t="s">
        <v>166</v>
      </c>
      <c r="CX14" s="44" t="s">
        <v>168</v>
      </c>
      <c r="CY14" s="44" t="s">
        <v>169</v>
      </c>
      <c r="CZ14" s="44" t="s">
        <v>170</v>
      </c>
      <c r="DA14" s="44" t="s">
        <v>171</v>
      </c>
      <c r="DB14" s="44" t="s">
        <v>24</v>
      </c>
      <c r="DC14" s="44" t="s">
        <v>172</v>
      </c>
      <c r="DD14" s="44" t="s">
        <v>167</v>
      </c>
      <c r="DE14" s="44" t="s">
        <v>131</v>
      </c>
      <c r="DF14" s="44" t="s">
        <v>46</v>
      </c>
      <c r="DG14" s="44" t="s">
        <v>796</v>
      </c>
      <c r="DH14" s="44" t="s">
        <v>1161</v>
      </c>
      <c r="DI14" s="44" t="s">
        <v>1162</v>
      </c>
      <c r="DJ14" s="44" t="s">
        <v>173</v>
      </c>
      <c r="DK14" s="44" t="s">
        <v>174</v>
      </c>
      <c r="DL14" s="44" t="s">
        <v>175</v>
      </c>
      <c r="DM14" s="44" t="s">
        <v>176</v>
      </c>
      <c r="DN14" s="44" t="s">
        <v>177</v>
      </c>
      <c r="DO14" s="44" t="s">
        <v>178</v>
      </c>
      <c r="DP14" s="44" t="s">
        <v>181</v>
      </c>
      <c r="DQ14" s="44" t="s">
        <v>182</v>
      </c>
      <c r="DR14" s="44" t="s">
        <v>57</v>
      </c>
    </row>
    <row r="15" spans="1:254" ht="18.75">
      <c r="A15" s="50"/>
      <c r="B15" s="53" t="s">
        <v>1222</v>
      </c>
      <c r="C15" s="52"/>
      <c r="D15" s="5">
        <v>1</v>
      </c>
      <c r="E15" s="5"/>
      <c r="F15" s="52"/>
      <c r="G15" s="5">
        <v>1</v>
      </c>
      <c r="H15" s="5"/>
      <c r="I15" s="52"/>
      <c r="J15" s="5">
        <v>1</v>
      </c>
      <c r="K15" s="5"/>
      <c r="L15" s="52"/>
      <c r="M15" s="5">
        <v>1</v>
      </c>
      <c r="N15" s="5"/>
      <c r="O15" s="52"/>
      <c r="P15" s="5">
        <v>1</v>
      </c>
      <c r="Q15" s="5"/>
      <c r="R15" s="52"/>
      <c r="S15" s="5">
        <v>1</v>
      </c>
      <c r="T15" s="5"/>
      <c r="U15" s="52"/>
      <c r="V15" s="5">
        <v>1</v>
      </c>
      <c r="W15" s="5"/>
      <c r="X15" s="52"/>
      <c r="Y15" s="5">
        <v>1</v>
      </c>
      <c r="Z15" s="5"/>
      <c r="AA15" s="52"/>
      <c r="AB15" s="5">
        <v>1</v>
      </c>
      <c r="AC15" s="5"/>
      <c r="AD15" s="52"/>
      <c r="AE15" s="5">
        <v>1</v>
      </c>
      <c r="AF15" s="5"/>
      <c r="AG15" s="52"/>
      <c r="AH15" s="5">
        <v>1</v>
      </c>
      <c r="AI15" s="5"/>
      <c r="AJ15" s="52"/>
      <c r="AK15" s="5">
        <v>1</v>
      </c>
      <c r="AL15" s="5"/>
      <c r="AM15" s="52"/>
      <c r="AN15" s="5">
        <v>1</v>
      </c>
      <c r="AO15" s="5"/>
      <c r="AP15" s="52"/>
      <c r="AQ15" s="5">
        <v>1</v>
      </c>
      <c r="AR15" s="5"/>
      <c r="AS15" s="52"/>
      <c r="AT15" s="5">
        <v>1</v>
      </c>
      <c r="AU15" s="5"/>
      <c r="AV15" s="52"/>
      <c r="AW15" s="5">
        <v>1</v>
      </c>
      <c r="AX15" s="5"/>
      <c r="AY15" s="52"/>
      <c r="AZ15" s="5">
        <v>1</v>
      </c>
      <c r="BA15" s="5"/>
      <c r="BB15" s="52"/>
      <c r="BC15" s="5">
        <v>1</v>
      </c>
      <c r="BD15" s="5"/>
      <c r="BE15" s="52"/>
      <c r="BF15" s="5">
        <v>1</v>
      </c>
      <c r="BG15" s="5"/>
      <c r="BH15" s="52"/>
      <c r="BI15" s="5">
        <v>1</v>
      </c>
      <c r="BJ15" s="5"/>
      <c r="BK15" s="52"/>
      <c r="BL15" s="5">
        <v>1</v>
      </c>
      <c r="BM15" s="5"/>
      <c r="BN15" s="52"/>
      <c r="BO15" s="5">
        <v>1</v>
      </c>
      <c r="BP15" s="5"/>
      <c r="BQ15" s="52"/>
      <c r="BR15" s="5">
        <v>1</v>
      </c>
      <c r="BS15" s="5"/>
      <c r="BT15" s="52"/>
      <c r="BU15" s="5">
        <v>1</v>
      </c>
      <c r="BV15" s="5"/>
      <c r="BW15" s="52"/>
      <c r="BX15" s="5">
        <v>1</v>
      </c>
      <c r="BY15" s="5"/>
      <c r="BZ15" s="52"/>
      <c r="CA15" s="5">
        <v>1</v>
      </c>
      <c r="CB15" s="5"/>
      <c r="CC15" s="52"/>
      <c r="CD15" s="5">
        <v>1</v>
      </c>
      <c r="CE15" s="5"/>
      <c r="CF15" s="52"/>
      <c r="CG15" s="5">
        <v>1</v>
      </c>
      <c r="CH15" s="5"/>
      <c r="CI15" s="52"/>
      <c r="CJ15" s="5">
        <v>1</v>
      </c>
      <c r="CK15" s="5"/>
      <c r="CL15" s="52"/>
      <c r="CM15" s="5">
        <v>1</v>
      </c>
      <c r="CN15" s="5"/>
      <c r="CO15" s="52"/>
      <c r="CP15" s="5">
        <v>1</v>
      </c>
      <c r="CQ15" s="5"/>
      <c r="CR15" s="52"/>
      <c r="CS15" s="5">
        <v>1</v>
      </c>
      <c r="CT15" s="5"/>
      <c r="CU15" s="52"/>
      <c r="CV15" s="5">
        <v>1</v>
      </c>
      <c r="CW15" s="5"/>
      <c r="CX15" s="52"/>
      <c r="CY15" s="5">
        <v>1</v>
      </c>
      <c r="CZ15" s="5"/>
      <c r="DA15" s="52"/>
      <c r="DB15" s="5">
        <v>1</v>
      </c>
      <c r="DC15" s="5"/>
      <c r="DD15" s="52"/>
      <c r="DE15" s="5">
        <v>1</v>
      </c>
      <c r="DF15" s="5"/>
      <c r="DG15" s="52"/>
      <c r="DH15" s="5">
        <v>1</v>
      </c>
      <c r="DI15" s="5"/>
      <c r="DJ15" s="52"/>
      <c r="DK15" s="5">
        <v>1</v>
      </c>
      <c r="DL15" s="5"/>
      <c r="DM15" s="52"/>
      <c r="DN15" s="5">
        <v>1</v>
      </c>
      <c r="DO15" s="5"/>
      <c r="DP15" s="52"/>
      <c r="DQ15" s="5">
        <v>1</v>
      </c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75">
      <c r="A16" s="51"/>
      <c r="B16" s="53"/>
      <c r="C16" s="52"/>
      <c r="D16" s="5"/>
      <c r="E16" s="5"/>
      <c r="F16" s="52"/>
      <c r="G16" s="5"/>
      <c r="H16" s="5"/>
      <c r="I16" s="52"/>
      <c r="J16" s="5"/>
      <c r="K16" s="5"/>
      <c r="L16" s="52"/>
      <c r="M16" s="5"/>
      <c r="N16" s="5"/>
      <c r="O16" s="52"/>
      <c r="P16" s="5"/>
      <c r="Q16" s="5"/>
      <c r="R16" s="52"/>
      <c r="S16" s="5"/>
      <c r="T16" s="5"/>
      <c r="U16" s="52"/>
      <c r="V16" s="5"/>
      <c r="W16" s="5"/>
      <c r="X16" s="52"/>
      <c r="Y16" s="5"/>
      <c r="Z16" s="5"/>
      <c r="AA16" s="52"/>
      <c r="AB16" s="5"/>
      <c r="AC16" s="5"/>
      <c r="AD16" s="52"/>
      <c r="AE16" s="5"/>
      <c r="AF16" s="5"/>
      <c r="AG16" s="52"/>
      <c r="AH16" s="5"/>
      <c r="AI16" s="5"/>
      <c r="AJ16" s="52"/>
      <c r="AK16" s="5"/>
      <c r="AL16" s="5"/>
      <c r="AM16" s="52"/>
      <c r="AN16" s="5"/>
      <c r="AO16" s="5"/>
      <c r="AP16" s="52"/>
      <c r="AQ16" s="5"/>
      <c r="AR16" s="5"/>
      <c r="AS16" s="52"/>
      <c r="AT16" s="5"/>
      <c r="AU16" s="5"/>
      <c r="AV16" s="52"/>
      <c r="AW16" s="5"/>
      <c r="AX16" s="5"/>
      <c r="AY16" s="52"/>
      <c r="AZ16" s="5"/>
      <c r="BA16" s="5"/>
      <c r="BB16" s="52"/>
      <c r="BC16" s="5"/>
      <c r="BD16" s="5"/>
      <c r="BE16" s="52"/>
      <c r="BF16" s="5"/>
      <c r="BG16" s="5"/>
      <c r="BH16" s="52"/>
      <c r="BI16" s="5"/>
      <c r="BJ16" s="5"/>
      <c r="BK16" s="52"/>
      <c r="BL16" s="5"/>
      <c r="BM16" s="5"/>
      <c r="BN16" s="52"/>
      <c r="BO16" s="5"/>
      <c r="BP16" s="5"/>
      <c r="BQ16" s="52"/>
      <c r="BR16" s="5"/>
      <c r="BS16" s="5"/>
      <c r="BT16" s="52"/>
      <c r="BU16" s="5"/>
      <c r="BV16" s="5"/>
      <c r="BW16" s="52"/>
      <c r="BX16" s="5"/>
      <c r="BY16" s="5"/>
      <c r="BZ16" s="52"/>
      <c r="CA16" s="5"/>
      <c r="CB16" s="5"/>
      <c r="CC16" s="52"/>
      <c r="CD16" s="5"/>
      <c r="CE16" s="5"/>
      <c r="CF16" s="52"/>
      <c r="CG16" s="5"/>
      <c r="CH16" s="5"/>
      <c r="CI16" s="52"/>
      <c r="CJ16" s="5"/>
      <c r="CK16" s="5"/>
      <c r="CL16" s="52"/>
      <c r="CM16" s="5"/>
      <c r="CN16" s="5"/>
      <c r="CO16" s="52"/>
      <c r="CP16" s="5"/>
      <c r="CQ16" s="5"/>
      <c r="CR16" s="52"/>
      <c r="CS16" s="5"/>
      <c r="CT16" s="5"/>
      <c r="CU16" s="52"/>
      <c r="CV16" s="5"/>
      <c r="CW16" s="5"/>
      <c r="CX16" s="52"/>
      <c r="CY16" s="5"/>
      <c r="CZ16" s="5"/>
      <c r="DA16" s="52"/>
      <c r="DB16" s="5"/>
      <c r="DC16" s="5"/>
      <c r="DD16" s="52"/>
      <c r="DE16" s="5"/>
      <c r="DF16" s="5"/>
      <c r="DG16" s="52"/>
      <c r="DH16" s="5"/>
      <c r="DI16" s="5"/>
      <c r="DJ16" s="52"/>
      <c r="DK16" s="5"/>
      <c r="DL16" s="5"/>
      <c r="DM16" s="52"/>
      <c r="DN16" s="5"/>
      <c r="DO16" s="5"/>
      <c r="DP16" s="52"/>
      <c r="DQ16" s="5"/>
      <c r="DR16" s="5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122" ht="15.75">
      <c r="A17" s="66" t="s">
        <v>184</v>
      </c>
      <c r="B17" s="89"/>
      <c r="C17" s="52"/>
      <c r="D17" s="5">
        <v>1</v>
      </c>
      <c r="E17" s="5"/>
      <c r="F17" s="52"/>
      <c r="G17" s="5">
        <v>1</v>
      </c>
      <c r="H17" s="5"/>
      <c r="I17" s="52"/>
      <c r="J17" s="5">
        <v>1</v>
      </c>
      <c r="K17" s="5"/>
      <c r="L17" s="52"/>
      <c r="M17" s="5">
        <v>1</v>
      </c>
      <c r="N17" s="5"/>
      <c r="O17" s="52"/>
      <c r="P17" s="5">
        <v>1</v>
      </c>
      <c r="Q17" s="5"/>
      <c r="R17" s="52"/>
      <c r="S17" s="5">
        <v>1</v>
      </c>
      <c r="T17" s="5"/>
      <c r="U17" s="52"/>
      <c r="V17" s="5">
        <v>1</v>
      </c>
      <c r="W17" s="5"/>
      <c r="X17" s="52"/>
      <c r="Y17" s="5">
        <v>1</v>
      </c>
      <c r="Z17" s="5"/>
      <c r="AA17" s="52"/>
      <c r="AB17" s="5">
        <v>1</v>
      </c>
      <c r="AC17" s="5"/>
      <c r="AD17" s="52"/>
      <c r="AE17" s="5">
        <v>1</v>
      </c>
      <c r="AF17" s="5"/>
      <c r="AG17" s="52"/>
      <c r="AH17" s="5">
        <v>1</v>
      </c>
      <c r="AI17" s="5"/>
      <c r="AJ17" s="52"/>
      <c r="AK17" s="5">
        <v>1</v>
      </c>
      <c r="AL17" s="5"/>
      <c r="AM17" s="52"/>
      <c r="AN17" s="5">
        <v>1</v>
      </c>
      <c r="AO17" s="5"/>
      <c r="AP17" s="52"/>
      <c r="AQ17" s="5">
        <v>1</v>
      </c>
      <c r="AR17" s="5"/>
      <c r="AS17" s="52"/>
      <c r="AT17" s="5">
        <v>1</v>
      </c>
      <c r="AU17" s="5"/>
      <c r="AV17" s="52"/>
      <c r="AW17" s="5">
        <v>1</v>
      </c>
      <c r="AX17" s="5"/>
      <c r="AY17" s="52"/>
      <c r="AZ17" s="5">
        <v>1</v>
      </c>
      <c r="BA17" s="5"/>
      <c r="BB17" s="52"/>
      <c r="BC17" s="5">
        <v>1</v>
      </c>
      <c r="BD17" s="5"/>
      <c r="BE17" s="52"/>
      <c r="BF17" s="5">
        <v>1</v>
      </c>
      <c r="BG17" s="5"/>
      <c r="BH17" s="52"/>
      <c r="BI17" s="5">
        <v>1</v>
      </c>
      <c r="BJ17" s="5"/>
      <c r="BK17" s="52"/>
      <c r="BL17" s="5">
        <v>1</v>
      </c>
      <c r="BM17" s="5"/>
      <c r="BN17" s="52"/>
      <c r="BO17" s="5">
        <v>1</v>
      </c>
      <c r="BP17" s="5"/>
      <c r="BQ17" s="52"/>
      <c r="BR17" s="5">
        <v>1</v>
      </c>
      <c r="BS17" s="5"/>
      <c r="BT17" s="52"/>
      <c r="BU17" s="5">
        <v>1</v>
      </c>
      <c r="BV17" s="5"/>
      <c r="BW17" s="52"/>
      <c r="BX17" s="5">
        <v>1</v>
      </c>
      <c r="BY17" s="5"/>
      <c r="BZ17" s="52"/>
      <c r="CA17" s="5">
        <v>1</v>
      </c>
      <c r="CB17" s="5"/>
      <c r="CC17" s="52"/>
      <c r="CD17" s="5">
        <v>1</v>
      </c>
      <c r="CE17" s="5"/>
      <c r="CF17" s="52"/>
      <c r="CG17" s="5">
        <v>1</v>
      </c>
      <c r="CH17" s="5"/>
      <c r="CI17" s="52"/>
      <c r="CJ17" s="5">
        <v>1</v>
      </c>
      <c r="CK17" s="5"/>
      <c r="CL17" s="52"/>
      <c r="CM17" s="5">
        <v>1</v>
      </c>
      <c r="CN17" s="5"/>
      <c r="CO17" s="52"/>
      <c r="CP17" s="5">
        <v>1</v>
      </c>
      <c r="CQ17" s="5"/>
      <c r="CR17" s="52"/>
      <c r="CS17" s="5">
        <v>1</v>
      </c>
      <c r="CT17" s="5"/>
      <c r="CU17" s="52"/>
      <c r="CV17" s="5">
        <v>1</v>
      </c>
      <c r="CW17" s="5"/>
      <c r="CX17" s="52"/>
      <c r="CY17" s="5">
        <v>1</v>
      </c>
      <c r="CZ17" s="5"/>
      <c r="DA17" s="52"/>
      <c r="DB17" s="5">
        <v>1</v>
      </c>
      <c r="DC17" s="5"/>
      <c r="DD17" s="52"/>
      <c r="DE17" s="5">
        <v>1</v>
      </c>
      <c r="DF17" s="5"/>
      <c r="DG17" s="52"/>
      <c r="DH17" s="5">
        <v>1</v>
      </c>
      <c r="DI17" s="5"/>
      <c r="DJ17" s="52"/>
      <c r="DK17" s="5">
        <v>1</v>
      </c>
      <c r="DL17" s="5"/>
      <c r="DM17" s="52"/>
      <c r="DN17" s="5">
        <v>1</v>
      </c>
      <c r="DO17" s="5"/>
      <c r="DP17" s="52"/>
      <c r="DQ17" s="5">
        <v>1</v>
      </c>
      <c r="DR17" s="5"/>
    </row>
    <row r="18" spans="1:122" ht="37.5" customHeight="1">
      <c r="A18" s="68" t="s">
        <v>737</v>
      </c>
      <c r="B18" s="69"/>
      <c r="C18" s="18">
        <f>C17/1%</f>
        <v>0</v>
      </c>
      <c r="D18" s="18">
        <f t="shared" ref="D18" si="0">D17/1%</f>
        <v>100</v>
      </c>
      <c r="E18" s="18">
        <v>0</v>
      </c>
      <c r="F18" s="18">
        <f t="shared" ref="F18:BO18" si="1">F17/1%</f>
        <v>0</v>
      </c>
      <c r="G18" s="18">
        <f t="shared" si="1"/>
        <v>100</v>
      </c>
      <c r="H18" s="18">
        <v>0</v>
      </c>
      <c r="I18" s="18">
        <f t="shared" ref="I18" si="2">I17/1%</f>
        <v>0</v>
      </c>
      <c r="J18" s="18">
        <f t="shared" si="1"/>
        <v>100</v>
      </c>
      <c r="K18" s="18">
        <v>0</v>
      </c>
      <c r="L18" s="18">
        <f t="shared" ref="L18" si="3">L17/1%</f>
        <v>0</v>
      </c>
      <c r="M18" s="18">
        <f t="shared" si="1"/>
        <v>100</v>
      </c>
      <c r="N18" s="18">
        <v>0</v>
      </c>
      <c r="O18" s="18">
        <f t="shared" ref="O18" si="4">O17/1%</f>
        <v>0</v>
      </c>
      <c r="P18" s="18">
        <f t="shared" si="1"/>
        <v>100</v>
      </c>
      <c r="Q18" s="18">
        <v>0</v>
      </c>
      <c r="R18" s="18">
        <f t="shared" ref="R18" si="5">R17/1%</f>
        <v>0</v>
      </c>
      <c r="S18" s="18">
        <f t="shared" si="1"/>
        <v>100</v>
      </c>
      <c r="T18" s="18">
        <v>0</v>
      </c>
      <c r="U18" s="18">
        <f t="shared" ref="U18" si="6">U17/1%</f>
        <v>0</v>
      </c>
      <c r="V18" s="18">
        <f t="shared" si="1"/>
        <v>100</v>
      </c>
      <c r="W18" s="18">
        <v>0</v>
      </c>
      <c r="X18" s="18">
        <f t="shared" ref="X18" si="7">X17/1%</f>
        <v>0</v>
      </c>
      <c r="Y18" s="18">
        <f t="shared" si="1"/>
        <v>100</v>
      </c>
      <c r="Z18" s="18">
        <v>0</v>
      </c>
      <c r="AA18" s="18">
        <f t="shared" ref="AA18" si="8">AA17/1%</f>
        <v>0</v>
      </c>
      <c r="AB18" s="18">
        <f t="shared" si="1"/>
        <v>100</v>
      </c>
      <c r="AC18" s="18">
        <v>0</v>
      </c>
      <c r="AD18" s="18">
        <f t="shared" ref="AD18" si="9">AD17/1%</f>
        <v>0</v>
      </c>
      <c r="AE18" s="18">
        <f t="shared" si="1"/>
        <v>100</v>
      </c>
      <c r="AF18" s="18">
        <v>0</v>
      </c>
      <c r="AG18" s="18">
        <f t="shared" ref="AG18" si="10">AG17/1%</f>
        <v>0</v>
      </c>
      <c r="AH18" s="18">
        <f t="shared" si="1"/>
        <v>100</v>
      </c>
      <c r="AI18" s="18">
        <v>0</v>
      </c>
      <c r="AJ18" s="18">
        <f t="shared" ref="AJ18" si="11">AJ17/1%</f>
        <v>0</v>
      </c>
      <c r="AK18" s="18">
        <f t="shared" si="1"/>
        <v>100</v>
      </c>
      <c r="AL18" s="18">
        <v>0</v>
      </c>
      <c r="AM18" s="18">
        <f t="shared" ref="AM18" si="12">AM17/1%</f>
        <v>0</v>
      </c>
      <c r="AN18" s="18">
        <f t="shared" si="1"/>
        <v>100</v>
      </c>
      <c r="AO18" s="18">
        <v>0</v>
      </c>
      <c r="AP18" s="18">
        <f t="shared" ref="AP18" si="13">AP17/1%</f>
        <v>0</v>
      </c>
      <c r="AQ18" s="18">
        <f t="shared" si="1"/>
        <v>100</v>
      </c>
      <c r="AR18" s="18">
        <v>0</v>
      </c>
      <c r="AS18" s="18">
        <f t="shared" ref="AS18" si="14">AS17/1%</f>
        <v>0</v>
      </c>
      <c r="AT18" s="18">
        <f t="shared" si="1"/>
        <v>100</v>
      </c>
      <c r="AU18" s="18">
        <v>0</v>
      </c>
      <c r="AV18" s="18">
        <f t="shared" ref="AV18" si="15">AV17/1%</f>
        <v>0</v>
      </c>
      <c r="AW18" s="18">
        <f t="shared" si="1"/>
        <v>100</v>
      </c>
      <c r="AX18" s="18">
        <v>0</v>
      </c>
      <c r="AY18" s="18">
        <f t="shared" ref="AY18" si="16">AY17/1%</f>
        <v>0</v>
      </c>
      <c r="AZ18" s="18">
        <f t="shared" si="1"/>
        <v>100</v>
      </c>
      <c r="BA18" s="18">
        <v>0</v>
      </c>
      <c r="BB18" s="18">
        <f t="shared" ref="BB18" si="17">BB17/1%</f>
        <v>0</v>
      </c>
      <c r="BC18" s="18">
        <f t="shared" si="1"/>
        <v>100</v>
      </c>
      <c r="BD18" s="18">
        <v>0</v>
      </c>
      <c r="BE18" s="18">
        <f t="shared" ref="BE18" si="18">BE17/1%</f>
        <v>0</v>
      </c>
      <c r="BF18" s="18">
        <f t="shared" si="1"/>
        <v>100</v>
      </c>
      <c r="BG18" s="18">
        <v>0</v>
      </c>
      <c r="BH18" s="18">
        <f t="shared" ref="BH18" si="19">BH17/1%</f>
        <v>0</v>
      </c>
      <c r="BI18" s="18">
        <f t="shared" si="1"/>
        <v>100</v>
      </c>
      <c r="BJ18" s="18">
        <v>0</v>
      </c>
      <c r="BK18" s="18">
        <f t="shared" ref="BK18" si="20">BK17/1%</f>
        <v>0</v>
      </c>
      <c r="BL18" s="18">
        <f t="shared" si="1"/>
        <v>100</v>
      </c>
      <c r="BM18" s="18">
        <v>0</v>
      </c>
      <c r="BN18" s="18">
        <f t="shared" ref="BN18" si="21">BN17/1%</f>
        <v>0</v>
      </c>
      <c r="BO18" s="18">
        <f t="shared" si="1"/>
        <v>100</v>
      </c>
      <c r="BP18" s="18">
        <v>0</v>
      </c>
      <c r="BQ18" s="18">
        <f t="shared" ref="BQ18:DQ18" si="22">BQ17/1%</f>
        <v>0</v>
      </c>
      <c r="BR18" s="18">
        <f t="shared" si="22"/>
        <v>100</v>
      </c>
      <c r="BS18" s="18">
        <v>0</v>
      </c>
      <c r="BT18" s="18">
        <f t="shared" ref="BT18" si="23">BT17/1%</f>
        <v>0</v>
      </c>
      <c r="BU18" s="18">
        <f t="shared" si="22"/>
        <v>100</v>
      </c>
      <c r="BV18" s="18">
        <v>0</v>
      </c>
      <c r="BW18" s="18">
        <f t="shared" ref="BW18" si="24">BW17/1%</f>
        <v>0</v>
      </c>
      <c r="BX18" s="18">
        <f t="shared" si="22"/>
        <v>100</v>
      </c>
      <c r="BY18" s="18">
        <v>0</v>
      </c>
      <c r="BZ18" s="18">
        <f t="shared" ref="BZ18" si="25">BZ17/1%</f>
        <v>0</v>
      </c>
      <c r="CA18" s="18">
        <f t="shared" si="22"/>
        <v>100</v>
      </c>
      <c r="CB18" s="18">
        <v>0</v>
      </c>
      <c r="CC18" s="18">
        <f t="shared" ref="CC18" si="26">CC17/1%</f>
        <v>0</v>
      </c>
      <c r="CD18" s="18">
        <f t="shared" si="22"/>
        <v>100</v>
      </c>
      <c r="CE18" s="18">
        <v>0</v>
      </c>
      <c r="CF18" s="18">
        <f t="shared" ref="CF18" si="27">CF17/1%</f>
        <v>0</v>
      </c>
      <c r="CG18" s="18">
        <f t="shared" si="22"/>
        <v>100</v>
      </c>
      <c r="CH18" s="18">
        <v>0</v>
      </c>
      <c r="CI18" s="18">
        <f t="shared" ref="CI18" si="28">CI17/1%</f>
        <v>0</v>
      </c>
      <c r="CJ18" s="18">
        <f t="shared" si="22"/>
        <v>100</v>
      </c>
      <c r="CK18" s="18">
        <v>0</v>
      </c>
      <c r="CL18" s="18">
        <f t="shared" ref="CL18" si="29">CL17/1%</f>
        <v>0</v>
      </c>
      <c r="CM18" s="18">
        <f t="shared" si="22"/>
        <v>100</v>
      </c>
      <c r="CN18" s="18">
        <v>0</v>
      </c>
      <c r="CO18" s="18">
        <f t="shared" ref="CO18" si="30">CO17/1%</f>
        <v>0</v>
      </c>
      <c r="CP18" s="18">
        <f t="shared" si="22"/>
        <v>100</v>
      </c>
      <c r="CQ18" s="18">
        <v>0</v>
      </c>
      <c r="CR18" s="18">
        <f t="shared" ref="CR18" si="31">CR17/1%</f>
        <v>0</v>
      </c>
      <c r="CS18" s="18">
        <f t="shared" si="22"/>
        <v>100</v>
      </c>
      <c r="CT18" s="18">
        <v>0</v>
      </c>
      <c r="CU18" s="18">
        <f t="shared" ref="CU18" si="32">CU17/1%</f>
        <v>0</v>
      </c>
      <c r="CV18" s="18">
        <f t="shared" si="22"/>
        <v>100</v>
      </c>
      <c r="CW18" s="18">
        <v>0</v>
      </c>
      <c r="CX18" s="18">
        <f t="shared" ref="CX18" si="33">CX17/1%</f>
        <v>0</v>
      </c>
      <c r="CY18" s="18">
        <f t="shared" si="22"/>
        <v>100</v>
      </c>
      <c r="CZ18" s="18">
        <v>0</v>
      </c>
      <c r="DA18" s="18">
        <f t="shared" ref="DA18" si="34">DA17/1%</f>
        <v>0</v>
      </c>
      <c r="DB18" s="18">
        <f t="shared" si="22"/>
        <v>100</v>
      </c>
      <c r="DC18" s="18">
        <v>0</v>
      </c>
      <c r="DD18" s="18">
        <f t="shared" ref="DD18" si="35">DD17/1%</f>
        <v>0</v>
      </c>
      <c r="DE18" s="18">
        <f t="shared" si="22"/>
        <v>100</v>
      </c>
      <c r="DF18" s="18">
        <v>0</v>
      </c>
      <c r="DG18" s="18">
        <f t="shared" ref="DG18" si="36">DG17/1%</f>
        <v>0</v>
      </c>
      <c r="DH18" s="18">
        <f t="shared" si="22"/>
        <v>100</v>
      </c>
      <c r="DI18" s="18">
        <v>0</v>
      </c>
      <c r="DJ18" s="18">
        <f t="shared" ref="DJ18" si="37">DJ17/1%</f>
        <v>0</v>
      </c>
      <c r="DK18" s="18">
        <f t="shared" si="22"/>
        <v>100</v>
      </c>
      <c r="DL18" s="18">
        <v>0</v>
      </c>
      <c r="DM18" s="18">
        <f t="shared" ref="DM18" si="38">DM17/1%</f>
        <v>0</v>
      </c>
      <c r="DN18" s="18">
        <f t="shared" si="22"/>
        <v>100</v>
      </c>
      <c r="DO18" s="18">
        <v>0</v>
      </c>
      <c r="DP18" s="18">
        <f t="shared" ref="DP18" si="39">DP17/1%</f>
        <v>0</v>
      </c>
      <c r="DQ18" s="18">
        <f t="shared" si="22"/>
        <v>100</v>
      </c>
      <c r="DR18" s="18">
        <v>0</v>
      </c>
    </row>
    <row r="20" spans="1:122">
      <c r="B20" s="73" t="s">
        <v>715</v>
      </c>
      <c r="C20" s="74"/>
      <c r="D20" s="74"/>
      <c r="E20" s="75"/>
      <c r="F20" s="23"/>
      <c r="G20" s="23"/>
    </row>
    <row r="21" spans="1:122">
      <c r="B21" s="4" t="s">
        <v>716</v>
      </c>
      <c r="C21" s="33" t="s">
        <v>719</v>
      </c>
      <c r="D21" s="3">
        <v>1</v>
      </c>
      <c r="E21" s="30">
        <v>100</v>
      </c>
    </row>
    <row r="22" spans="1:122">
      <c r="B22" s="4" t="s">
        <v>717</v>
      </c>
      <c r="C22" s="33" t="s">
        <v>719</v>
      </c>
      <c r="D22" s="46">
        <v>0</v>
      </c>
      <c r="E22" s="30">
        <v>0</v>
      </c>
    </row>
    <row r="23" spans="1:122">
      <c r="B23" s="4" t="s">
        <v>718</v>
      </c>
      <c r="C23" s="33" t="s">
        <v>719</v>
      </c>
      <c r="D23" s="46">
        <v>0</v>
      </c>
      <c r="E23" s="30">
        <f>(E18+H18+K18+N18)/4</f>
        <v>0</v>
      </c>
    </row>
    <row r="24" spans="1:122">
      <c r="B24" s="4"/>
      <c r="C24" s="33"/>
      <c r="D24" s="31">
        <f>SUM(D21:D23)</f>
        <v>1</v>
      </c>
      <c r="E24" s="32">
        <f>SUM(E21:E23)</f>
        <v>100</v>
      </c>
    </row>
    <row r="25" spans="1:122" ht="15" customHeight="1">
      <c r="B25" s="4"/>
      <c r="C25" s="4"/>
      <c r="D25" s="82" t="s">
        <v>21</v>
      </c>
      <c r="E25" s="83"/>
      <c r="F25" s="84" t="s">
        <v>3</v>
      </c>
      <c r="G25" s="85"/>
    </row>
    <row r="26" spans="1:122">
      <c r="B26" s="4" t="s">
        <v>716</v>
      </c>
      <c r="C26" s="33" t="s">
        <v>720</v>
      </c>
      <c r="D26" s="56">
        <v>1</v>
      </c>
      <c r="E26" s="30">
        <v>100</v>
      </c>
      <c r="F26" s="56">
        <v>1</v>
      </c>
      <c r="G26" s="30">
        <v>100</v>
      </c>
    </row>
    <row r="27" spans="1:122">
      <c r="B27" s="4" t="s">
        <v>717</v>
      </c>
      <c r="C27" s="33" t="s">
        <v>720</v>
      </c>
      <c r="D27" s="56">
        <v>0</v>
      </c>
      <c r="E27" s="30">
        <v>0</v>
      </c>
      <c r="F27" s="56">
        <v>0</v>
      </c>
      <c r="G27" s="30">
        <v>0</v>
      </c>
    </row>
    <row r="28" spans="1:122">
      <c r="B28" s="4" t="s">
        <v>718</v>
      </c>
      <c r="C28" s="33" t="s">
        <v>720</v>
      </c>
      <c r="D28" s="56">
        <v>0</v>
      </c>
      <c r="E28" s="30">
        <f>(E23+H23+K23+N23)/4</f>
        <v>0</v>
      </c>
      <c r="F28" s="56">
        <v>0</v>
      </c>
      <c r="G28" s="30">
        <f>(G23+J23+M23+P23)/4</f>
        <v>0</v>
      </c>
    </row>
    <row r="29" spans="1:122">
      <c r="B29" s="4"/>
      <c r="C29" s="33"/>
      <c r="D29" s="31">
        <f>SUM(D26:D28)</f>
        <v>1</v>
      </c>
      <c r="E29" s="32">
        <f>SUM(E26:E28)</f>
        <v>100</v>
      </c>
      <c r="F29" s="31">
        <f>SUM(F26:F28)</f>
        <v>1</v>
      </c>
      <c r="G29" s="32">
        <f>SUM(G26:G28)</f>
        <v>100</v>
      </c>
    </row>
    <row r="30" spans="1:122">
      <c r="B30" s="4" t="s">
        <v>716</v>
      </c>
      <c r="C30" s="33" t="s">
        <v>721</v>
      </c>
      <c r="D30" s="56">
        <v>1</v>
      </c>
      <c r="E30" s="30">
        <v>100</v>
      </c>
    </row>
    <row r="31" spans="1:122">
      <c r="B31" s="4" t="s">
        <v>717</v>
      </c>
      <c r="C31" s="33" t="s">
        <v>721</v>
      </c>
      <c r="D31" s="56">
        <v>0</v>
      </c>
      <c r="E31" s="30">
        <v>0</v>
      </c>
    </row>
    <row r="32" spans="1:122">
      <c r="B32" s="4" t="s">
        <v>718</v>
      </c>
      <c r="C32" s="33" t="s">
        <v>721</v>
      </c>
      <c r="D32" s="56">
        <v>0</v>
      </c>
      <c r="E32" s="30">
        <f>(E27+H27+K27+N27)/4</f>
        <v>0</v>
      </c>
    </row>
    <row r="33" spans="2:13">
      <c r="B33" s="4"/>
      <c r="C33" s="37"/>
      <c r="D33" s="31">
        <f>SUM(D30:D32)</f>
        <v>1</v>
      </c>
      <c r="E33" s="32">
        <f>SUM(E30:E32)</f>
        <v>100</v>
      </c>
      <c r="F33" s="35"/>
    </row>
    <row r="34" spans="2:13">
      <c r="B34" s="4"/>
      <c r="C34" s="33"/>
      <c r="D34" s="82" t="s">
        <v>65</v>
      </c>
      <c r="E34" s="83"/>
      <c r="F34" s="82" t="s">
        <v>48</v>
      </c>
      <c r="G34" s="83"/>
      <c r="H34" s="86" t="s">
        <v>80</v>
      </c>
      <c r="I34" s="87"/>
      <c r="J34" s="62" t="s">
        <v>92</v>
      </c>
      <c r="K34" s="62"/>
      <c r="L34" s="62" t="s">
        <v>49</v>
      </c>
      <c r="M34" s="62"/>
    </row>
    <row r="35" spans="2:13">
      <c r="B35" s="4" t="s">
        <v>716</v>
      </c>
      <c r="C35" s="33" t="s">
        <v>722</v>
      </c>
      <c r="D35" s="56">
        <v>1</v>
      </c>
      <c r="E35" s="30">
        <v>100</v>
      </c>
      <c r="F35" s="56">
        <v>1</v>
      </c>
      <c r="G35" s="30">
        <v>100</v>
      </c>
      <c r="H35" s="56">
        <v>1</v>
      </c>
      <c r="I35" s="30">
        <v>100</v>
      </c>
      <c r="J35" s="56">
        <v>1</v>
      </c>
      <c r="K35" s="30">
        <v>100</v>
      </c>
      <c r="L35" s="56">
        <v>1</v>
      </c>
      <c r="M35" s="30">
        <v>100</v>
      </c>
    </row>
    <row r="36" spans="2:13">
      <c r="B36" s="4" t="s">
        <v>717</v>
      </c>
      <c r="C36" s="33" t="s">
        <v>722</v>
      </c>
      <c r="D36" s="56">
        <v>0</v>
      </c>
      <c r="E36" s="30">
        <v>0</v>
      </c>
      <c r="F36" s="56">
        <v>0</v>
      </c>
      <c r="G36" s="30">
        <v>0</v>
      </c>
      <c r="H36" s="56">
        <v>0</v>
      </c>
      <c r="I36" s="30">
        <v>0</v>
      </c>
      <c r="J36" s="56">
        <v>0</v>
      </c>
      <c r="K36" s="30">
        <v>0</v>
      </c>
      <c r="L36" s="56">
        <v>0</v>
      </c>
      <c r="M36" s="30">
        <v>0</v>
      </c>
    </row>
    <row r="37" spans="2:13">
      <c r="B37" s="4" t="s">
        <v>718</v>
      </c>
      <c r="C37" s="33" t="s">
        <v>722</v>
      </c>
      <c r="D37" s="56">
        <v>0</v>
      </c>
      <c r="E37" s="30">
        <f>(E32+H32+K32+N32)/4</f>
        <v>0</v>
      </c>
      <c r="F37" s="56">
        <v>0</v>
      </c>
      <c r="G37" s="30">
        <f>(G32+J32+M32+P32)/4</f>
        <v>0</v>
      </c>
      <c r="H37" s="56">
        <v>0</v>
      </c>
      <c r="I37" s="30">
        <f>(I32+L32+O32+R32)/4</f>
        <v>0</v>
      </c>
      <c r="J37" s="56">
        <v>0</v>
      </c>
      <c r="K37" s="30">
        <f>(K32+N32+Q32+T32)/4</f>
        <v>0</v>
      </c>
      <c r="L37" s="56">
        <v>0</v>
      </c>
      <c r="M37" s="30">
        <f>(M32+P32+S32+V32)/4</f>
        <v>0</v>
      </c>
    </row>
    <row r="38" spans="2:13">
      <c r="B38" s="4"/>
      <c r="C38" s="33"/>
      <c r="D38" s="31">
        <f t="shared" ref="D38:M38" si="40">SUM(D35:D37)</f>
        <v>1</v>
      </c>
      <c r="E38" s="32">
        <f t="shared" si="40"/>
        <v>100</v>
      </c>
      <c r="F38" s="31">
        <f t="shared" si="40"/>
        <v>1</v>
      </c>
      <c r="G38" s="32">
        <f t="shared" si="40"/>
        <v>100</v>
      </c>
      <c r="H38" s="31">
        <f t="shared" si="40"/>
        <v>1</v>
      </c>
      <c r="I38" s="32">
        <f t="shared" si="40"/>
        <v>100</v>
      </c>
      <c r="J38" s="31">
        <f t="shared" si="40"/>
        <v>1</v>
      </c>
      <c r="K38" s="32">
        <f t="shared" si="40"/>
        <v>100</v>
      </c>
      <c r="L38" s="31">
        <f t="shared" si="40"/>
        <v>1</v>
      </c>
      <c r="M38" s="32">
        <f t="shared" si="40"/>
        <v>100</v>
      </c>
    </row>
    <row r="39" spans="2:13">
      <c r="B39" s="4" t="s">
        <v>716</v>
      </c>
      <c r="C39" s="33" t="s">
        <v>723</v>
      </c>
      <c r="D39" s="56">
        <v>1</v>
      </c>
      <c r="E39" s="30">
        <v>100</v>
      </c>
    </row>
    <row r="40" spans="2:13">
      <c r="B40" s="4" t="s">
        <v>717</v>
      </c>
      <c r="C40" s="33" t="s">
        <v>723</v>
      </c>
      <c r="D40" s="56">
        <v>0</v>
      </c>
      <c r="E40" s="30">
        <v>0</v>
      </c>
    </row>
    <row r="41" spans="2:13">
      <c r="B41" s="4" t="s">
        <v>718</v>
      </c>
      <c r="C41" s="33" t="s">
        <v>723</v>
      </c>
      <c r="D41" s="56">
        <v>0</v>
      </c>
      <c r="E41" s="30">
        <f>(E36+H36+K36+N36)/4</f>
        <v>0</v>
      </c>
    </row>
    <row r="42" spans="2:13">
      <c r="B42" s="4"/>
      <c r="C42" s="33"/>
      <c r="D42" s="31">
        <f>SUM(D39:D41)</f>
        <v>1</v>
      </c>
      <c r="E42" s="32">
        <f>SUM(E39:E41)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4:E34"/>
    <mergeCell ref="F25:G25"/>
    <mergeCell ref="B20:E20"/>
    <mergeCell ref="DP2:DQ2"/>
    <mergeCell ref="D25:E25"/>
    <mergeCell ref="J34:K34"/>
    <mergeCell ref="L34:M34"/>
    <mergeCell ref="H34:I34"/>
    <mergeCell ref="F34:G3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2"/>
  <sheetViews>
    <sheetView topLeftCell="A17" zoomScale="90" zoomScaleNormal="90" workbookViewId="0">
      <selection activeCell="D18" sqref="D18"/>
    </sheetView>
  </sheetViews>
  <sheetFormatPr defaultRowHeight="15"/>
  <cols>
    <col min="2" max="2" width="30.28515625" customWidth="1"/>
  </cols>
  <sheetData>
    <row r="1" spans="1:254" ht="15.75">
      <c r="A1" s="6" t="s">
        <v>60</v>
      </c>
      <c r="B1" s="11" t="s">
        <v>185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0" t="s">
        <v>1225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FI2" s="76" t="s">
        <v>1214</v>
      </c>
      <c r="FJ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0" t="s">
        <v>0</v>
      </c>
      <c r="B4" s="70" t="s">
        <v>1</v>
      </c>
      <c r="C4" s="71" t="s">
        <v>22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64" t="s">
        <v>37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4" t="s">
        <v>47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62" t="s">
        <v>53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>
      <c r="A5" s="70"/>
      <c r="B5" s="70"/>
      <c r="C5" s="65" t="s">
        <v>23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21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237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5" t="s">
        <v>238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65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1" t="s">
        <v>859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80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97" t="s">
        <v>92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81" t="s">
        <v>49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63" t="s">
        <v>54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75" hidden="1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0"/>
      <c r="B11" s="70"/>
      <c r="C11" s="65" t="s">
        <v>186</v>
      </c>
      <c r="D11" s="65" t="s">
        <v>5</v>
      </c>
      <c r="E11" s="65" t="s">
        <v>6</v>
      </c>
      <c r="F11" s="65" t="s">
        <v>225</v>
      </c>
      <c r="G11" s="65" t="s">
        <v>7</v>
      </c>
      <c r="H11" s="65" t="s">
        <v>8</v>
      </c>
      <c r="I11" s="65" t="s">
        <v>187</v>
      </c>
      <c r="J11" s="65" t="s">
        <v>9</v>
      </c>
      <c r="K11" s="65" t="s">
        <v>10</v>
      </c>
      <c r="L11" s="65" t="s">
        <v>188</v>
      </c>
      <c r="M11" s="65" t="s">
        <v>9</v>
      </c>
      <c r="N11" s="65" t="s">
        <v>10</v>
      </c>
      <c r="O11" s="65" t="s">
        <v>189</v>
      </c>
      <c r="P11" s="65" t="s">
        <v>11</v>
      </c>
      <c r="Q11" s="65" t="s">
        <v>4</v>
      </c>
      <c r="R11" s="65" t="s">
        <v>190</v>
      </c>
      <c r="S11" s="65"/>
      <c r="T11" s="65"/>
      <c r="U11" s="65" t="s">
        <v>818</v>
      </c>
      <c r="V11" s="65"/>
      <c r="W11" s="65"/>
      <c r="X11" s="65" t="s">
        <v>819</v>
      </c>
      <c r="Y11" s="65"/>
      <c r="Z11" s="65"/>
      <c r="AA11" s="63" t="s">
        <v>820</v>
      </c>
      <c r="AB11" s="63"/>
      <c r="AC11" s="63"/>
      <c r="AD11" s="65" t="s">
        <v>191</v>
      </c>
      <c r="AE11" s="65"/>
      <c r="AF11" s="65"/>
      <c r="AG11" s="65" t="s">
        <v>192</v>
      </c>
      <c r="AH11" s="65"/>
      <c r="AI11" s="65"/>
      <c r="AJ11" s="63" t="s">
        <v>193</v>
      </c>
      <c r="AK11" s="63"/>
      <c r="AL11" s="63"/>
      <c r="AM11" s="65" t="s">
        <v>194</v>
      </c>
      <c r="AN11" s="65"/>
      <c r="AO11" s="65"/>
      <c r="AP11" s="65" t="s">
        <v>195</v>
      </c>
      <c r="AQ11" s="65"/>
      <c r="AR11" s="65"/>
      <c r="AS11" s="65" t="s">
        <v>196</v>
      </c>
      <c r="AT11" s="65"/>
      <c r="AU11" s="65"/>
      <c r="AV11" s="65" t="s">
        <v>197</v>
      </c>
      <c r="AW11" s="65"/>
      <c r="AX11" s="65"/>
      <c r="AY11" s="65" t="s">
        <v>226</v>
      </c>
      <c r="AZ11" s="65"/>
      <c r="BA11" s="65"/>
      <c r="BB11" s="65" t="s">
        <v>198</v>
      </c>
      <c r="BC11" s="65"/>
      <c r="BD11" s="65"/>
      <c r="BE11" s="65" t="s">
        <v>842</v>
      </c>
      <c r="BF11" s="65"/>
      <c r="BG11" s="65"/>
      <c r="BH11" s="65" t="s">
        <v>199</v>
      </c>
      <c r="BI11" s="65"/>
      <c r="BJ11" s="65"/>
      <c r="BK11" s="63" t="s">
        <v>200</v>
      </c>
      <c r="BL11" s="63"/>
      <c r="BM11" s="63"/>
      <c r="BN11" s="63" t="s">
        <v>227</v>
      </c>
      <c r="BO11" s="63"/>
      <c r="BP11" s="63"/>
      <c r="BQ11" s="63" t="s">
        <v>201</v>
      </c>
      <c r="BR11" s="63"/>
      <c r="BS11" s="63"/>
      <c r="BT11" s="63" t="s">
        <v>202</v>
      </c>
      <c r="BU11" s="63"/>
      <c r="BV11" s="63"/>
      <c r="BW11" s="63" t="s">
        <v>203</v>
      </c>
      <c r="BX11" s="63"/>
      <c r="BY11" s="63"/>
      <c r="BZ11" s="63" t="s">
        <v>204</v>
      </c>
      <c r="CA11" s="63"/>
      <c r="CB11" s="63"/>
      <c r="CC11" s="63" t="s">
        <v>228</v>
      </c>
      <c r="CD11" s="63"/>
      <c r="CE11" s="63"/>
      <c r="CF11" s="63" t="s">
        <v>205</v>
      </c>
      <c r="CG11" s="63"/>
      <c r="CH11" s="63"/>
      <c r="CI11" s="63" t="s">
        <v>206</v>
      </c>
      <c r="CJ11" s="63"/>
      <c r="CK11" s="63"/>
      <c r="CL11" s="63" t="s">
        <v>207</v>
      </c>
      <c r="CM11" s="63"/>
      <c r="CN11" s="63"/>
      <c r="CO11" s="63" t="s">
        <v>208</v>
      </c>
      <c r="CP11" s="63"/>
      <c r="CQ11" s="63"/>
      <c r="CR11" s="63" t="s">
        <v>209</v>
      </c>
      <c r="CS11" s="63"/>
      <c r="CT11" s="63"/>
      <c r="CU11" s="63" t="s">
        <v>210</v>
      </c>
      <c r="CV11" s="63"/>
      <c r="CW11" s="63"/>
      <c r="CX11" s="63" t="s">
        <v>211</v>
      </c>
      <c r="CY11" s="63"/>
      <c r="CZ11" s="63"/>
      <c r="DA11" s="63" t="s">
        <v>212</v>
      </c>
      <c r="DB11" s="63"/>
      <c r="DC11" s="63"/>
      <c r="DD11" s="63" t="s">
        <v>213</v>
      </c>
      <c r="DE11" s="63"/>
      <c r="DF11" s="63"/>
      <c r="DG11" s="63" t="s">
        <v>229</v>
      </c>
      <c r="DH11" s="63"/>
      <c r="DI11" s="63"/>
      <c r="DJ11" s="63" t="s">
        <v>214</v>
      </c>
      <c r="DK11" s="63"/>
      <c r="DL11" s="63"/>
      <c r="DM11" s="63" t="s">
        <v>215</v>
      </c>
      <c r="DN11" s="63"/>
      <c r="DO11" s="63"/>
      <c r="DP11" s="63" t="s">
        <v>216</v>
      </c>
      <c r="DQ11" s="63"/>
      <c r="DR11" s="63"/>
      <c r="DS11" s="63" t="s">
        <v>217</v>
      </c>
      <c r="DT11" s="63"/>
      <c r="DU11" s="63"/>
      <c r="DV11" s="63" t="s">
        <v>218</v>
      </c>
      <c r="DW11" s="63"/>
      <c r="DX11" s="63"/>
      <c r="DY11" s="63" t="s">
        <v>219</v>
      </c>
      <c r="DZ11" s="63"/>
      <c r="EA11" s="63"/>
      <c r="EB11" s="63" t="s">
        <v>220</v>
      </c>
      <c r="EC11" s="63"/>
      <c r="ED11" s="63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221</v>
      </c>
      <c r="EX11" s="63"/>
      <c r="EY11" s="63"/>
      <c r="EZ11" s="63" t="s">
        <v>236</v>
      </c>
      <c r="FA11" s="63"/>
      <c r="FB11" s="63"/>
      <c r="FC11" s="63" t="s">
        <v>222</v>
      </c>
      <c r="FD11" s="63"/>
      <c r="FE11" s="63"/>
      <c r="FF11" s="63" t="s">
        <v>223</v>
      </c>
      <c r="FG11" s="63"/>
      <c r="FH11" s="63"/>
      <c r="FI11" s="63" t="s">
        <v>224</v>
      </c>
      <c r="FJ11" s="63"/>
      <c r="FK11" s="63"/>
    </row>
    <row r="12" spans="1:254" ht="79.5" customHeight="1">
      <c r="A12" s="70"/>
      <c r="B12" s="70"/>
      <c r="C12" s="61" t="s">
        <v>800</v>
      </c>
      <c r="D12" s="61"/>
      <c r="E12" s="61"/>
      <c r="F12" s="61" t="s">
        <v>804</v>
      </c>
      <c r="G12" s="61"/>
      <c r="H12" s="61"/>
      <c r="I12" s="61" t="s">
        <v>808</v>
      </c>
      <c r="J12" s="61"/>
      <c r="K12" s="61"/>
      <c r="L12" s="61" t="s">
        <v>812</v>
      </c>
      <c r="M12" s="61"/>
      <c r="N12" s="61"/>
      <c r="O12" s="61" t="s">
        <v>814</v>
      </c>
      <c r="P12" s="61"/>
      <c r="Q12" s="61"/>
      <c r="R12" s="61" t="s">
        <v>817</v>
      </c>
      <c r="S12" s="61"/>
      <c r="T12" s="61"/>
      <c r="U12" s="61" t="s">
        <v>244</v>
      </c>
      <c r="V12" s="61"/>
      <c r="W12" s="61"/>
      <c r="X12" s="61" t="s">
        <v>247</v>
      </c>
      <c r="Y12" s="61"/>
      <c r="Z12" s="61"/>
      <c r="AA12" s="61" t="s">
        <v>821</v>
      </c>
      <c r="AB12" s="61"/>
      <c r="AC12" s="61"/>
      <c r="AD12" s="61" t="s">
        <v>825</v>
      </c>
      <c r="AE12" s="61"/>
      <c r="AF12" s="61"/>
      <c r="AG12" s="61" t="s">
        <v>826</v>
      </c>
      <c r="AH12" s="61"/>
      <c r="AI12" s="61"/>
      <c r="AJ12" s="61" t="s">
        <v>830</v>
      </c>
      <c r="AK12" s="61"/>
      <c r="AL12" s="61"/>
      <c r="AM12" s="61" t="s">
        <v>834</v>
      </c>
      <c r="AN12" s="61"/>
      <c r="AO12" s="61"/>
      <c r="AP12" s="61" t="s">
        <v>838</v>
      </c>
      <c r="AQ12" s="61"/>
      <c r="AR12" s="61"/>
      <c r="AS12" s="61" t="s">
        <v>839</v>
      </c>
      <c r="AT12" s="61"/>
      <c r="AU12" s="61"/>
      <c r="AV12" s="61" t="s">
        <v>843</v>
      </c>
      <c r="AW12" s="61"/>
      <c r="AX12" s="61"/>
      <c r="AY12" s="61" t="s">
        <v>844</v>
      </c>
      <c r="AZ12" s="61"/>
      <c r="BA12" s="61"/>
      <c r="BB12" s="61" t="s">
        <v>845</v>
      </c>
      <c r="BC12" s="61"/>
      <c r="BD12" s="61"/>
      <c r="BE12" s="61" t="s">
        <v>846</v>
      </c>
      <c r="BF12" s="61"/>
      <c r="BG12" s="61"/>
      <c r="BH12" s="61" t="s">
        <v>847</v>
      </c>
      <c r="BI12" s="61"/>
      <c r="BJ12" s="61"/>
      <c r="BK12" s="61" t="s">
        <v>263</v>
      </c>
      <c r="BL12" s="61"/>
      <c r="BM12" s="61"/>
      <c r="BN12" s="61" t="s">
        <v>265</v>
      </c>
      <c r="BO12" s="61"/>
      <c r="BP12" s="61"/>
      <c r="BQ12" s="61" t="s">
        <v>851</v>
      </c>
      <c r="BR12" s="61"/>
      <c r="BS12" s="61"/>
      <c r="BT12" s="61" t="s">
        <v>852</v>
      </c>
      <c r="BU12" s="61"/>
      <c r="BV12" s="61"/>
      <c r="BW12" s="61" t="s">
        <v>853</v>
      </c>
      <c r="BX12" s="61"/>
      <c r="BY12" s="61"/>
      <c r="BZ12" s="61" t="s">
        <v>854</v>
      </c>
      <c r="CA12" s="61"/>
      <c r="CB12" s="61"/>
      <c r="CC12" s="61" t="s">
        <v>275</v>
      </c>
      <c r="CD12" s="61"/>
      <c r="CE12" s="61"/>
      <c r="CF12" s="90" t="s">
        <v>278</v>
      </c>
      <c r="CG12" s="90"/>
      <c r="CH12" s="90"/>
      <c r="CI12" s="61" t="s">
        <v>282</v>
      </c>
      <c r="CJ12" s="61"/>
      <c r="CK12" s="61"/>
      <c r="CL12" s="61" t="s">
        <v>1163</v>
      </c>
      <c r="CM12" s="61"/>
      <c r="CN12" s="61"/>
      <c r="CO12" s="61" t="s">
        <v>288</v>
      </c>
      <c r="CP12" s="61"/>
      <c r="CQ12" s="61"/>
      <c r="CR12" s="90" t="s">
        <v>291</v>
      </c>
      <c r="CS12" s="90"/>
      <c r="CT12" s="90"/>
      <c r="CU12" s="61" t="s">
        <v>294</v>
      </c>
      <c r="CV12" s="61"/>
      <c r="CW12" s="61"/>
      <c r="CX12" s="61" t="s">
        <v>296</v>
      </c>
      <c r="CY12" s="61"/>
      <c r="CZ12" s="61"/>
      <c r="DA12" s="61" t="s">
        <v>300</v>
      </c>
      <c r="DB12" s="61"/>
      <c r="DC12" s="61"/>
      <c r="DD12" s="90" t="s">
        <v>304</v>
      </c>
      <c r="DE12" s="90"/>
      <c r="DF12" s="90"/>
      <c r="DG12" s="90" t="s">
        <v>306</v>
      </c>
      <c r="DH12" s="90"/>
      <c r="DI12" s="90"/>
      <c r="DJ12" s="90" t="s">
        <v>310</v>
      </c>
      <c r="DK12" s="90"/>
      <c r="DL12" s="90"/>
      <c r="DM12" s="90" t="s">
        <v>314</v>
      </c>
      <c r="DN12" s="90"/>
      <c r="DO12" s="90"/>
      <c r="DP12" s="90" t="s">
        <v>318</v>
      </c>
      <c r="DQ12" s="90"/>
      <c r="DR12" s="90"/>
      <c r="DS12" s="90" t="s">
        <v>321</v>
      </c>
      <c r="DT12" s="90"/>
      <c r="DU12" s="90"/>
      <c r="DV12" s="90" t="s">
        <v>324</v>
      </c>
      <c r="DW12" s="90"/>
      <c r="DX12" s="90"/>
      <c r="DY12" s="90" t="s">
        <v>328</v>
      </c>
      <c r="DZ12" s="90"/>
      <c r="EA12" s="90"/>
      <c r="EB12" s="90" t="s">
        <v>330</v>
      </c>
      <c r="EC12" s="90"/>
      <c r="ED12" s="90"/>
      <c r="EE12" s="90" t="s">
        <v>863</v>
      </c>
      <c r="EF12" s="90"/>
      <c r="EG12" s="90"/>
      <c r="EH12" s="90" t="s">
        <v>332</v>
      </c>
      <c r="EI12" s="90"/>
      <c r="EJ12" s="90"/>
      <c r="EK12" s="90" t="s">
        <v>334</v>
      </c>
      <c r="EL12" s="90"/>
      <c r="EM12" s="90"/>
      <c r="EN12" s="90" t="s">
        <v>872</v>
      </c>
      <c r="EO12" s="90"/>
      <c r="EP12" s="90"/>
      <c r="EQ12" s="90" t="s">
        <v>874</v>
      </c>
      <c r="ER12" s="90"/>
      <c r="ES12" s="90"/>
      <c r="ET12" s="90" t="s">
        <v>336</v>
      </c>
      <c r="EU12" s="90"/>
      <c r="EV12" s="90"/>
      <c r="EW12" s="90" t="s">
        <v>337</v>
      </c>
      <c r="EX12" s="90"/>
      <c r="EY12" s="90"/>
      <c r="EZ12" s="90" t="s">
        <v>878</v>
      </c>
      <c r="FA12" s="90"/>
      <c r="FB12" s="90"/>
      <c r="FC12" s="90" t="s">
        <v>882</v>
      </c>
      <c r="FD12" s="90"/>
      <c r="FE12" s="90"/>
      <c r="FF12" s="90" t="s">
        <v>884</v>
      </c>
      <c r="FG12" s="90"/>
      <c r="FH12" s="90"/>
      <c r="FI12" s="90" t="s">
        <v>888</v>
      </c>
      <c r="FJ12" s="90"/>
      <c r="FK12" s="90"/>
    </row>
    <row r="13" spans="1:254" ht="180.75">
      <c r="A13" s="70"/>
      <c r="B13" s="70"/>
      <c r="C13" s="44" t="s">
        <v>802</v>
      </c>
      <c r="D13" s="44" t="s">
        <v>801</v>
      </c>
      <c r="E13" s="44" t="s">
        <v>803</v>
      </c>
      <c r="F13" s="44" t="s">
        <v>805</v>
      </c>
      <c r="G13" s="44" t="s">
        <v>806</v>
      </c>
      <c r="H13" s="44" t="s">
        <v>807</v>
      </c>
      <c r="I13" s="44" t="s">
        <v>809</v>
      </c>
      <c r="J13" s="44" t="s">
        <v>810</v>
      </c>
      <c r="K13" s="44" t="s">
        <v>811</v>
      </c>
      <c r="L13" s="44" t="s">
        <v>813</v>
      </c>
      <c r="M13" s="44" t="s">
        <v>241</v>
      </c>
      <c r="N13" s="44" t="s">
        <v>100</v>
      </c>
      <c r="O13" s="44" t="s">
        <v>815</v>
      </c>
      <c r="P13" s="44" t="s">
        <v>816</v>
      </c>
      <c r="Q13" s="44" t="s">
        <v>240</v>
      </c>
      <c r="R13" s="44" t="s">
        <v>33</v>
      </c>
      <c r="S13" s="44" t="s">
        <v>34</v>
      </c>
      <c r="T13" s="44" t="s">
        <v>111</v>
      </c>
      <c r="U13" s="44" t="s">
        <v>245</v>
      </c>
      <c r="V13" s="44" t="s">
        <v>246</v>
      </c>
      <c r="W13" s="44" t="s">
        <v>28</v>
      </c>
      <c r="X13" s="44" t="s">
        <v>248</v>
      </c>
      <c r="Y13" s="44" t="s">
        <v>249</v>
      </c>
      <c r="Z13" s="44" t="s">
        <v>250</v>
      </c>
      <c r="AA13" s="44" t="s">
        <v>822</v>
      </c>
      <c r="AB13" s="44" t="s">
        <v>823</v>
      </c>
      <c r="AC13" s="44" t="s">
        <v>824</v>
      </c>
      <c r="AD13" s="44" t="s">
        <v>33</v>
      </c>
      <c r="AE13" s="44" t="s">
        <v>254</v>
      </c>
      <c r="AF13" s="44" t="s">
        <v>35</v>
      </c>
      <c r="AG13" s="44" t="s">
        <v>827</v>
      </c>
      <c r="AH13" s="44" t="s">
        <v>828</v>
      </c>
      <c r="AI13" s="44" t="s">
        <v>829</v>
      </c>
      <c r="AJ13" s="44" t="s">
        <v>831</v>
      </c>
      <c r="AK13" s="44" t="s">
        <v>832</v>
      </c>
      <c r="AL13" s="44" t="s">
        <v>833</v>
      </c>
      <c r="AM13" s="44" t="s">
        <v>835</v>
      </c>
      <c r="AN13" s="44" t="s">
        <v>836</v>
      </c>
      <c r="AO13" s="44" t="s">
        <v>837</v>
      </c>
      <c r="AP13" s="44" t="s">
        <v>122</v>
      </c>
      <c r="AQ13" s="44" t="s">
        <v>123</v>
      </c>
      <c r="AR13" s="44" t="s">
        <v>111</v>
      </c>
      <c r="AS13" s="44" t="s">
        <v>840</v>
      </c>
      <c r="AT13" s="44" t="s">
        <v>256</v>
      </c>
      <c r="AU13" s="44" t="s">
        <v>841</v>
      </c>
      <c r="AV13" s="44" t="s">
        <v>33</v>
      </c>
      <c r="AW13" s="44" t="s">
        <v>34</v>
      </c>
      <c r="AX13" s="44" t="s">
        <v>111</v>
      </c>
      <c r="AY13" s="44" t="s">
        <v>30</v>
      </c>
      <c r="AZ13" s="44" t="s">
        <v>183</v>
      </c>
      <c r="BA13" s="44" t="s">
        <v>32</v>
      </c>
      <c r="BB13" s="44" t="s">
        <v>257</v>
      </c>
      <c r="BC13" s="44" t="s">
        <v>258</v>
      </c>
      <c r="BD13" s="44" t="s">
        <v>259</v>
      </c>
      <c r="BE13" s="44" t="s">
        <v>251</v>
      </c>
      <c r="BF13" s="44" t="s">
        <v>252</v>
      </c>
      <c r="BG13" s="44" t="s">
        <v>253</v>
      </c>
      <c r="BH13" s="44" t="s">
        <v>287</v>
      </c>
      <c r="BI13" s="44" t="s">
        <v>123</v>
      </c>
      <c r="BJ13" s="44" t="s">
        <v>262</v>
      </c>
      <c r="BK13" s="44" t="s">
        <v>264</v>
      </c>
      <c r="BL13" s="44" t="s">
        <v>163</v>
      </c>
      <c r="BM13" s="44" t="s">
        <v>162</v>
      </c>
      <c r="BN13" s="44" t="s">
        <v>848</v>
      </c>
      <c r="BO13" s="44" t="s">
        <v>849</v>
      </c>
      <c r="BP13" s="44" t="s">
        <v>850</v>
      </c>
      <c r="BQ13" s="44" t="s">
        <v>266</v>
      </c>
      <c r="BR13" s="44" t="s">
        <v>267</v>
      </c>
      <c r="BS13" s="44" t="s">
        <v>128</v>
      </c>
      <c r="BT13" s="44" t="s">
        <v>268</v>
      </c>
      <c r="BU13" s="44" t="s">
        <v>269</v>
      </c>
      <c r="BV13" s="44" t="s">
        <v>270</v>
      </c>
      <c r="BW13" s="44" t="s">
        <v>271</v>
      </c>
      <c r="BX13" s="44" t="s">
        <v>272</v>
      </c>
      <c r="BY13" s="44" t="s">
        <v>273</v>
      </c>
      <c r="BZ13" s="44" t="s">
        <v>41</v>
      </c>
      <c r="CA13" s="44" t="s">
        <v>42</v>
      </c>
      <c r="CB13" s="44" t="s">
        <v>274</v>
      </c>
      <c r="CC13" s="44" t="s">
        <v>276</v>
      </c>
      <c r="CD13" s="44" t="s">
        <v>179</v>
      </c>
      <c r="CE13" s="44" t="s">
        <v>277</v>
      </c>
      <c r="CF13" s="45" t="s">
        <v>279</v>
      </c>
      <c r="CG13" s="45" t="s">
        <v>280</v>
      </c>
      <c r="CH13" s="45" t="s">
        <v>281</v>
      </c>
      <c r="CI13" s="44" t="s">
        <v>283</v>
      </c>
      <c r="CJ13" s="44" t="s">
        <v>284</v>
      </c>
      <c r="CK13" s="44" t="s">
        <v>285</v>
      </c>
      <c r="CL13" s="44" t="s">
        <v>286</v>
      </c>
      <c r="CM13" s="44" t="s">
        <v>855</v>
      </c>
      <c r="CN13" s="44" t="s">
        <v>856</v>
      </c>
      <c r="CO13" s="44" t="s">
        <v>289</v>
      </c>
      <c r="CP13" s="44" t="s">
        <v>116</v>
      </c>
      <c r="CQ13" s="44" t="s">
        <v>43</v>
      </c>
      <c r="CR13" s="45" t="s">
        <v>292</v>
      </c>
      <c r="CS13" s="45" t="s">
        <v>50</v>
      </c>
      <c r="CT13" s="45" t="s">
        <v>293</v>
      </c>
      <c r="CU13" s="44" t="s">
        <v>295</v>
      </c>
      <c r="CV13" s="44" t="s">
        <v>857</v>
      </c>
      <c r="CW13" s="44" t="s">
        <v>858</v>
      </c>
      <c r="CX13" s="44" t="s">
        <v>297</v>
      </c>
      <c r="CY13" s="44" t="s">
        <v>298</v>
      </c>
      <c r="CZ13" s="44" t="s">
        <v>299</v>
      </c>
      <c r="DA13" s="44" t="s">
        <v>301</v>
      </c>
      <c r="DB13" s="44" t="s">
        <v>302</v>
      </c>
      <c r="DC13" s="44" t="s">
        <v>303</v>
      </c>
      <c r="DD13" s="45" t="s">
        <v>283</v>
      </c>
      <c r="DE13" s="45" t="s">
        <v>305</v>
      </c>
      <c r="DF13" s="45" t="s">
        <v>290</v>
      </c>
      <c r="DG13" s="45" t="s">
        <v>307</v>
      </c>
      <c r="DH13" s="45" t="s">
        <v>308</v>
      </c>
      <c r="DI13" s="45" t="s">
        <v>309</v>
      </c>
      <c r="DJ13" s="45" t="s">
        <v>311</v>
      </c>
      <c r="DK13" s="45" t="s">
        <v>312</v>
      </c>
      <c r="DL13" s="45" t="s">
        <v>313</v>
      </c>
      <c r="DM13" s="45" t="s">
        <v>315</v>
      </c>
      <c r="DN13" s="45" t="s">
        <v>316</v>
      </c>
      <c r="DO13" s="45" t="s">
        <v>317</v>
      </c>
      <c r="DP13" s="45" t="s">
        <v>1216</v>
      </c>
      <c r="DQ13" s="45" t="s">
        <v>319</v>
      </c>
      <c r="DR13" s="45" t="s">
        <v>320</v>
      </c>
      <c r="DS13" s="45" t="s">
        <v>322</v>
      </c>
      <c r="DT13" s="45" t="s">
        <v>323</v>
      </c>
      <c r="DU13" s="45" t="s">
        <v>144</v>
      </c>
      <c r="DV13" s="45" t="s">
        <v>325</v>
      </c>
      <c r="DW13" s="45" t="s">
        <v>326</v>
      </c>
      <c r="DX13" s="45" t="s">
        <v>327</v>
      </c>
      <c r="DY13" s="45" t="s">
        <v>243</v>
      </c>
      <c r="DZ13" s="45" t="s">
        <v>329</v>
      </c>
      <c r="EA13" s="45" t="s">
        <v>860</v>
      </c>
      <c r="EB13" s="45" t="s">
        <v>331</v>
      </c>
      <c r="EC13" s="45" t="s">
        <v>861</v>
      </c>
      <c r="ED13" s="45" t="s">
        <v>862</v>
      </c>
      <c r="EE13" s="45" t="s">
        <v>864</v>
      </c>
      <c r="EF13" s="45" t="s">
        <v>865</v>
      </c>
      <c r="EG13" s="45" t="s">
        <v>866</v>
      </c>
      <c r="EH13" s="45" t="s">
        <v>30</v>
      </c>
      <c r="EI13" s="45" t="s">
        <v>867</v>
      </c>
      <c r="EJ13" s="45" t="s">
        <v>32</v>
      </c>
      <c r="EK13" s="45" t="s">
        <v>868</v>
      </c>
      <c r="EL13" s="45" t="s">
        <v>869</v>
      </c>
      <c r="EM13" s="45" t="s">
        <v>870</v>
      </c>
      <c r="EN13" s="45" t="s">
        <v>871</v>
      </c>
      <c r="EO13" s="45" t="s">
        <v>873</v>
      </c>
      <c r="EP13" s="45" t="s">
        <v>335</v>
      </c>
      <c r="EQ13" s="45" t="s">
        <v>56</v>
      </c>
      <c r="ER13" s="45" t="s">
        <v>114</v>
      </c>
      <c r="ES13" s="45" t="s">
        <v>115</v>
      </c>
      <c r="ET13" s="45" t="s">
        <v>877</v>
      </c>
      <c r="EU13" s="45" t="s">
        <v>875</v>
      </c>
      <c r="EV13" s="45" t="s">
        <v>876</v>
      </c>
      <c r="EW13" s="45" t="s">
        <v>339</v>
      </c>
      <c r="EX13" s="45" t="s">
        <v>338</v>
      </c>
      <c r="EY13" s="45" t="s">
        <v>113</v>
      </c>
      <c r="EZ13" s="45" t="s">
        <v>879</v>
      </c>
      <c r="FA13" s="45" t="s">
        <v>880</v>
      </c>
      <c r="FB13" s="45" t="s">
        <v>881</v>
      </c>
      <c r="FC13" s="45" t="s">
        <v>242</v>
      </c>
      <c r="FD13" s="45" t="s">
        <v>883</v>
      </c>
      <c r="FE13" s="45" t="s">
        <v>180</v>
      </c>
      <c r="FF13" s="45" t="s">
        <v>885</v>
      </c>
      <c r="FG13" s="45" t="s">
        <v>886</v>
      </c>
      <c r="FH13" s="45" t="s">
        <v>887</v>
      </c>
      <c r="FI13" s="45" t="s">
        <v>889</v>
      </c>
      <c r="FJ13" s="45" t="s">
        <v>890</v>
      </c>
      <c r="FK13" s="45" t="s">
        <v>891</v>
      </c>
    </row>
    <row r="14" spans="1:254" ht="18.75">
      <c r="A14" s="17">
        <v>1</v>
      </c>
      <c r="B14" s="53" t="s">
        <v>1219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8.75">
      <c r="A15" s="2">
        <v>2</v>
      </c>
      <c r="B15" s="53" t="s">
        <v>1217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75">
      <c r="A16" s="2">
        <v>3</v>
      </c>
      <c r="B16" s="53" t="s">
        <v>1218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167">
      <c r="A17" s="66" t="s">
        <v>184</v>
      </c>
      <c r="B17" s="67"/>
      <c r="C17" s="54">
        <v>3</v>
      </c>
      <c r="D17" s="54">
        <v>0</v>
      </c>
      <c r="E17" s="54">
        <v>0</v>
      </c>
      <c r="F17" s="56">
        <v>3</v>
      </c>
      <c r="G17" s="56">
        <v>0</v>
      </c>
      <c r="H17" s="56">
        <v>0</v>
      </c>
      <c r="I17" s="56">
        <v>3</v>
      </c>
      <c r="J17" s="56">
        <v>0</v>
      </c>
      <c r="K17" s="56">
        <v>0</v>
      </c>
      <c r="L17" s="56">
        <v>3</v>
      </c>
      <c r="M17" s="56">
        <v>0</v>
      </c>
      <c r="N17" s="56">
        <v>0</v>
      </c>
      <c r="O17" s="56">
        <v>3</v>
      </c>
      <c r="P17" s="56">
        <v>0</v>
      </c>
      <c r="Q17" s="56">
        <v>0</v>
      </c>
      <c r="R17" s="56">
        <v>3</v>
      </c>
      <c r="S17" s="56">
        <v>0</v>
      </c>
      <c r="T17" s="56">
        <v>0</v>
      </c>
      <c r="U17" s="56">
        <v>3</v>
      </c>
      <c r="V17" s="56">
        <v>0</v>
      </c>
      <c r="W17" s="56">
        <v>0</v>
      </c>
      <c r="X17" s="56">
        <v>3</v>
      </c>
      <c r="Y17" s="56">
        <v>0</v>
      </c>
      <c r="Z17" s="56">
        <v>0</v>
      </c>
      <c r="AA17" s="56">
        <v>3</v>
      </c>
      <c r="AB17" s="56">
        <v>0</v>
      </c>
      <c r="AC17" s="56">
        <v>0</v>
      </c>
      <c r="AD17" s="56">
        <v>3</v>
      </c>
      <c r="AE17" s="56">
        <v>0</v>
      </c>
      <c r="AF17" s="56">
        <v>0</v>
      </c>
      <c r="AG17" s="56">
        <v>3</v>
      </c>
      <c r="AH17" s="56">
        <v>0</v>
      </c>
      <c r="AI17" s="56">
        <v>0</v>
      </c>
      <c r="AJ17" s="56">
        <v>3</v>
      </c>
      <c r="AK17" s="56">
        <v>0</v>
      </c>
      <c r="AL17" s="56">
        <v>0</v>
      </c>
      <c r="AM17" s="56">
        <v>3</v>
      </c>
      <c r="AN17" s="56">
        <v>0</v>
      </c>
      <c r="AO17" s="56">
        <v>0</v>
      </c>
      <c r="AP17" s="56">
        <v>3</v>
      </c>
      <c r="AQ17" s="56">
        <v>0</v>
      </c>
      <c r="AR17" s="56">
        <v>0</v>
      </c>
      <c r="AS17" s="56">
        <v>3</v>
      </c>
      <c r="AT17" s="56">
        <v>0</v>
      </c>
      <c r="AU17" s="56">
        <v>0</v>
      </c>
      <c r="AV17" s="56">
        <v>3</v>
      </c>
      <c r="AW17" s="56">
        <v>0</v>
      </c>
      <c r="AX17" s="56">
        <v>0</v>
      </c>
      <c r="AY17" s="56">
        <v>3</v>
      </c>
      <c r="AZ17" s="56">
        <v>0</v>
      </c>
      <c r="BA17" s="56">
        <v>0</v>
      </c>
      <c r="BB17" s="56">
        <v>3</v>
      </c>
      <c r="BC17" s="56">
        <v>0</v>
      </c>
      <c r="BD17" s="56">
        <v>0</v>
      </c>
      <c r="BE17" s="56">
        <v>3</v>
      </c>
      <c r="BF17" s="56">
        <v>0</v>
      </c>
      <c r="BG17" s="56">
        <v>0</v>
      </c>
      <c r="BH17" s="56">
        <v>3</v>
      </c>
      <c r="BI17" s="56">
        <v>0</v>
      </c>
      <c r="BJ17" s="56">
        <v>0</v>
      </c>
      <c r="BK17" s="56">
        <v>3</v>
      </c>
      <c r="BL17" s="56">
        <v>0</v>
      </c>
      <c r="BM17" s="56">
        <v>0</v>
      </c>
      <c r="BN17" s="56">
        <v>3</v>
      </c>
      <c r="BO17" s="56">
        <v>0</v>
      </c>
      <c r="BP17" s="56">
        <v>0</v>
      </c>
      <c r="BQ17" s="56">
        <v>3</v>
      </c>
      <c r="BR17" s="56">
        <v>0</v>
      </c>
      <c r="BS17" s="56">
        <v>0</v>
      </c>
      <c r="BT17" s="56">
        <v>3</v>
      </c>
      <c r="BU17" s="56">
        <v>0</v>
      </c>
      <c r="BV17" s="56">
        <v>0</v>
      </c>
      <c r="BW17" s="56">
        <v>3</v>
      </c>
      <c r="BX17" s="56">
        <v>0</v>
      </c>
      <c r="BY17" s="56">
        <v>0</v>
      </c>
      <c r="BZ17" s="56">
        <v>3</v>
      </c>
      <c r="CA17" s="56">
        <v>0</v>
      </c>
      <c r="CB17" s="56">
        <v>0</v>
      </c>
      <c r="CC17" s="56">
        <v>3</v>
      </c>
      <c r="CD17" s="56">
        <v>0</v>
      </c>
      <c r="CE17" s="56">
        <v>0</v>
      </c>
      <c r="CF17" s="56">
        <v>3</v>
      </c>
      <c r="CG17" s="56">
        <v>0</v>
      </c>
      <c r="CH17" s="56">
        <v>0</v>
      </c>
      <c r="CI17" s="56">
        <v>3</v>
      </c>
      <c r="CJ17" s="56">
        <v>0</v>
      </c>
      <c r="CK17" s="56">
        <v>0</v>
      </c>
      <c r="CL17" s="56">
        <v>3</v>
      </c>
      <c r="CM17" s="56">
        <v>0</v>
      </c>
      <c r="CN17" s="56">
        <v>0</v>
      </c>
      <c r="CO17" s="56">
        <v>3</v>
      </c>
      <c r="CP17" s="56">
        <v>0</v>
      </c>
      <c r="CQ17" s="56">
        <v>0</v>
      </c>
      <c r="CR17" s="56">
        <v>3</v>
      </c>
      <c r="CS17" s="56">
        <v>0</v>
      </c>
      <c r="CT17" s="56">
        <v>0</v>
      </c>
      <c r="CU17" s="56">
        <v>3</v>
      </c>
      <c r="CV17" s="56">
        <v>0</v>
      </c>
      <c r="CW17" s="56">
        <v>0</v>
      </c>
      <c r="CX17" s="56">
        <v>3</v>
      </c>
      <c r="CY17" s="56">
        <v>0</v>
      </c>
      <c r="CZ17" s="56">
        <v>0</v>
      </c>
      <c r="DA17" s="56">
        <v>3</v>
      </c>
      <c r="DB17" s="56">
        <v>0</v>
      </c>
      <c r="DC17" s="56">
        <v>0</v>
      </c>
      <c r="DD17" s="56">
        <v>3</v>
      </c>
      <c r="DE17" s="56">
        <v>0</v>
      </c>
      <c r="DF17" s="56">
        <v>0</v>
      </c>
      <c r="DG17" s="56">
        <v>3</v>
      </c>
      <c r="DH17" s="56">
        <v>0</v>
      </c>
      <c r="DI17" s="56">
        <v>0</v>
      </c>
      <c r="DJ17" s="56">
        <v>3</v>
      </c>
      <c r="DK17" s="56">
        <v>0</v>
      </c>
      <c r="DL17" s="56">
        <v>0</v>
      </c>
      <c r="DM17" s="56">
        <v>3</v>
      </c>
      <c r="DN17" s="56">
        <v>0</v>
      </c>
      <c r="DO17" s="56">
        <v>0</v>
      </c>
      <c r="DP17" s="56">
        <v>3</v>
      </c>
      <c r="DQ17" s="56">
        <v>0</v>
      </c>
      <c r="DR17" s="56">
        <v>0</v>
      </c>
      <c r="DS17" s="56">
        <v>3</v>
      </c>
      <c r="DT17" s="56">
        <v>0</v>
      </c>
      <c r="DU17" s="56">
        <v>0</v>
      </c>
      <c r="DV17" s="56">
        <v>3</v>
      </c>
      <c r="DW17" s="56">
        <v>0</v>
      </c>
      <c r="DX17" s="56">
        <v>0</v>
      </c>
      <c r="DY17" s="56">
        <v>3</v>
      </c>
      <c r="DZ17" s="56">
        <v>0</v>
      </c>
      <c r="EA17" s="56">
        <v>0</v>
      </c>
      <c r="EB17" s="56">
        <v>3</v>
      </c>
      <c r="EC17" s="56">
        <v>0</v>
      </c>
      <c r="ED17" s="56">
        <v>0</v>
      </c>
      <c r="EE17" s="56">
        <v>3</v>
      </c>
      <c r="EF17" s="56">
        <v>0</v>
      </c>
      <c r="EG17" s="56">
        <v>0</v>
      </c>
      <c r="EH17" s="56">
        <v>3</v>
      </c>
      <c r="EI17" s="56">
        <v>0</v>
      </c>
      <c r="EJ17" s="56">
        <v>0</v>
      </c>
      <c r="EK17" s="56">
        <v>3</v>
      </c>
      <c r="EL17" s="56">
        <v>0</v>
      </c>
      <c r="EM17" s="56">
        <v>0</v>
      </c>
      <c r="EN17" s="56">
        <v>3</v>
      </c>
      <c r="EO17" s="56">
        <v>0</v>
      </c>
      <c r="EP17" s="56">
        <v>0</v>
      </c>
      <c r="EQ17" s="56">
        <v>3</v>
      </c>
      <c r="ER17" s="56">
        <v>0</v>
      </c>
      <c r="ES17" s="56">
        <v>0</v>
      </c>
      <c r="ET17" s="56">
        <v>3</v>
      </c>
      <c r="EU17" s="56">
        <v>0</v>
      </c>
      <c r="EV17" s="56">
        <v>0</v>
      </c>
      <c r="EW17" s="56">
        <v>3</v>
      </c>
      <c r="EX17" s="56">
        <v>0</v>
      </c>
      <c r="EY17" s="56">
        <v>0</v>
      </c>
      <c r="EZ17" s="56">
        <v>3</v>
      </c>
      <c r="FA17" s="56">
        <v>0</v>
      </c>
      <c r="FB17" s="56">
        <v>0</v>
      </c>
      <c r="FC17" s="56">
        <v>3</v>
      </c>
      <c r="FD17" s="56">
        <v>0</v>
      </c>
      <c r="FE17" s="56">
        <v>0</v>
      </c>
      <c r="FF17" s="56">
        <v>3</v>
      </c>
      <c r="FG17" s="56">
        <v>0</v>
      </c>
      <c r="FH17" s="56">
        <v>0</v>
      </c>
      <c r="FI17" s="56">
        <v>3</v>
      </c>
      <c r="FJ17" s="56">
        <v>0</v>
      </c>
      <c r="FK17" s="56">
        <v>0</v>
      </c>
    </row>
    <row r="18" spans="1:167" ht="39" customHeight="1">
      <c r="A18" s="68" t="s">
        <v>736</v>
      </c>
      <c r="B18" s="69"/>
      <c r="C18" s="10">
        <f>C17/3%</f>
        <v>100</v>
      </c>
      <c r="D18" s="10">
        <f>D17/4%</f>
        <v>0</v>
      </c>
      <c r="E18" s="10">
        <f>E17/4%</f>
        <v>0</v>
      </c>
      <c r="F18" s="10">
        <f t="shared" ref="F18" si="0">F17/3%</f>
        <v>100</v>
      </c>
      <c r="G18" s="10">
        <f t="shared" ref="G18:H18" si="1">G17/4%</f>
        <v>0</v>
      </c>
      <c r="H18" s="10">
        <f t="shared" si="1"/>
        <v>0</v>
      </c>
      <c r="I18" s="10">
        <f t="shared" ref="I18" si="2">I17/3%</f>
        <v>100</v>
      </c>
      <c r="J18" s="10">
        <f t="shared" ref="J18:K18" si="3">J17/4%</f>
        <v>0</v>
      </c>
      <c r="K18" s="10">
        <f t="shared" si="3"/>
        <v>0</v>
      </c>
      <c r="L18" s="10">
        <f t="shared" ref="L18" si="4">L17/3%</f>
        <v>100</v>
      </c>
      <c r="M18" s="10">
        <f t="shared" ref="M18:N18" si="5">M17/4%</f>
        <v>0</v>
      </c>
      <c r="N18" s="10">
        <f t="shared" si="5"/>
        <v>0</v>
      </c>
      <c r="O18" s="10">
        <f t="shared" ref="O18" si="6">O17/3%</f>
        <v>100</v>
      </c>
      <c r="P18" s="10">
        <f t="shared" ref="P18:Q18" si="7">P17/4%</f>
        <v>0</v>
      </c>
      <c r="Q18" s="10">
        <f t="shared" si="7"/>
        <v>0</v>
      </c>
      <c r="R18" s="10">
        <f t="shared" ref="R18" si="8">R17/3%</f>
        <v>100</v>
      </c>
      <c r="S18" s="10">
        <f t="shared" ref="S18:T18" si="9">S17/4%</f>
        <v>0</v>
      </c>
      <c r="T18" s="10">
        <f t="shared" si="9"/>
        <v>0</v>
      </c>
      <c r="U18" s="10">
        <f t="shared" ref="U18" si="10">U17/3%</f>
        <v>100</v>
      </c>
      <c r="V18" s="10">
        <f t="shared" ref="V18:W18" si="11">V17/4%</f>
        <v>0</v>
      </c>
      <c r="W18" s="10">
        <f t="shared" si="11"/>
        <v>0</v>
      </c>
      <c r="X18" s="10">
        <f t="shared" ref="X18" si="12">X17/3%</f>
        <v>100</v>
      </c>
      <c r="Y18" s="10">
        <f t="shared" ref="Y18:Z18" si="13">Y17/4%</f>
        <v>0</v>
      </c>
      <c r="Z18" s="10">
        <f t="shared" si="13"/>
        <v>0</v>
      </c>
      <c r="AA18" s="10">
        <f t="shared" ref="AA18" si="14">AA17/3%</f>
        <v>100</v>
      </c>
      <c r="AB18" s="10">
        <f t="shared" ref="AB18:AC18" si="15">AB17/4%</f>
        <v>0</v>
      </c>
      <c r="AC18" s="10">
        <f t="shared" si="15"/>
        <v>0</v>
      </c>
      <c r="AD18" s="10">
        <f t="shared" ref="AD18" si="16">AD17/3%</f>
        <v>100</v>
      </c>
      <c r="AE18" s="10">
        <f t="shared" ref="AE18:AF18" si="17">AE17/4%</f>
        <v>0</v>
      </c>
      <c r="AF18" s="10">
        <f t="shared" si="17"/>
        <v>0</v>
      </c>
      <c r="AG18" s="10">
        <f t="shared" ref="AG18" si="18">AG17/3%</f>
        <v>100</v>
      </c>
      <c r="AH18" s="10">
        <f t="shared" ref="AH18:AI18" si="19">AH17/4%</f>
        <v>0</v>
      </c>
      <c r="AI18" s="10">
        <f t="shared" si="19"/>
        <v>0</v>
      </c>
      <c r="AJ18" s="10">
        <f t="shared" ref="AJ18" si="20">AJ17/3%</f>
        <v>100</v>
      </c>
      <c r="AK18" s="10">
        <f t="shared" ref="AK18:AL18" si="21">AK17/4%</f>
        <v>0</v>
      </c>
      <c r="AL18" s="10">
        <f t="shared" si="21"/>
        <v>0</v>
      </c>
      <c r="AM18" s="10">
        <f t="shared" ref="AM18" si="22">AM17/3%</f>
        <v>100</v>
      </c>
      <c r="AN18" s="10">
        <f t="shared" ref="AN18:AO18" si="23">AN17/4%</f>
        <v>0</v>
      </c>
      <c r="AO18" s="10">
        <f t="shared" si="23"/>
        <v>0</v>
      </c>
      <c r="AP18" s="10">
        <f t="shared" ref="AP18" si="24">AP17/3%</f>
        <v>100</v>
      </c>
      <c r="AQ18" s="10">
        <f t="shared" ref="AQ18:AR18" si="25">AQ17/4%</f>
        <v>0</v>
      </c>
      <c r="AR18" s="10">
        <f t="shared" si="25"/>
        <v>0</v>
      </c>
      <c r="AS18" s="10">
        <f t="shared" ref="AS18" si="26">AS17/3%</f>
        <v>100</v>
      </c>
      <c r="AT18" s="10">
        <f t="shared" ref="AT18:AU18" si="27">AT17/4%</f>
        <v>0</v>
      </c>
      <c r="AU18" s="10">
        <f t="shared" si="27"/>
        <v>0</v>
      </c>
      <c r="AV18" s="10">
        <f t="shared" ref="AV18" si="28">AV17/3%</f>
        <v>100</v>
      </c>
      <c r="AW18" s="10">
        <f t="shared" ref="AW18:AX18" si="29">AW17/4%</f>
        <v>0</v>
      </c>
      <c r="AX18" s="10">
        <f t="shared" si="29"/>
        <v>0</v>
      </c>
      <c r="AY18" s="10">
        <f t="shared" ref="AY18" si="30">AY17/3%</f>
        <v>100</v>
      </c>
      <c r="AZ18" s="10">
        <f t="shared" ref="AZ18:BA18" si="31">AZ17/4%</f>
        <v>0</v>
      </c>
      <c r="BA18" s="10">
        <f t="shared" si="31"/>
        <v>0</v>
      </c>
      <c r="BB18" s="10">
        <f t="shared" ref="BB18" si="32">BB17/3%</f>
        <v>100</v>
      </c>
      <c r="BC18" s="10">
        <f t="shared" ref="BC18:BD18" si="33">BC17/4%</f>
        <v>0</v>
      </c>
      <c r="BD18" s="10">
        <f t="shared" si="33"/>
        <v>0</v>
      </c>
      <c r="BE18" s="10">
        <f t="shared" ref="BE18" si="34">BE17/3%</f>
        <v>100</v>
      </c>
      <c r="BF18" s="10">
        <f t="shared" ref="BF18:BG18" si="35">BF17/4%</f>
        <v>0</v>
      </c>
      <c r="BG18" s="10">
        <f t="shared" si="35"/>
        <v>0</v>
      </c>
      <c r="BH18" s="10">
        <f t="shared" ref="BH18" si="36">BH17/3%</f>
        <v>100</v>
      </c>
      <c r="BI18" s="10">
        <f t="shared" ref="BI18:BJ18" si="37">BI17/4%</f>
        <v>0</v>
      </c>
      <c r="BJ18" s="10">
        <f t="shared" si="37"/>
        <v>0</v>
      </c>
      <c r="BK18" s="10">
        <f t="shared" ref="BK18" si="38">BK17/3%</f>
        <v>100</v>
      </c>
      <c r="BL18" s="10">
        <f t="shared" ref="BL18:BM18" si="39">BL17/4%</f>
        <v>0</v>
      </c>
      <c r="BM18" s="10">
        <f t="shared" si="39"/>
        <v>0</v>
      </c>
      <c r="BN18" s="10">
        <f t="shared" ref="BN18" si="40">BN17/3%</f>
        <v>100</v>
      </c>
      <c r="BO18" s="10">
        <f t="shared" ref="BO18:BP18" si="41">BO17/4%</f>
        <v>0</v>
      </c>
      <c r="BP18" s="10">
        <f t="shared" si="41"/>
        <v>0</v>
      </c>
      <c r="BQ18" s="10">
        <f t="shared" ref="BQ18" si="42">BQ17/3%</f>
        <v>100</v>
      </c>
      <c r="BR18" s="10">
        <f t="shared" ref="BR18:BS18" si="43">BR17/4%</f>
        <v>0</v>
      </c>
      <c r="BS18" s="10">
        <f t="shared" si="43"/>
        <v>0</v>
      </c>
      <c r="BT18" s="10">
        <f t="shared" ref="BT18" si="44">BT17/3%</f>
        <v>100</v>
      </c>
      <c r="BU18" s="10">
        <f t="shared" ref="BU18:BV18" si="45">BU17/4%</f>
        <v>0</v>
      </c>
      <c r="BV18" s="10">
        <f t="shared" si="45"/>
        <v>0</v>
      </c>
      <c r="BW18" s="10">
        <f t="shared" ref="BW18" si="46">BW17/3%</f>
        <v>100</v>
      </c>
      <c r="BX18" s="10">
        <f t="shared" ref="BX18:BY18" si="47">BX17/4%</f>
        <v>0</v>
      </c>
      <c r="BY18" s="10">
        <f t="shared" si="47"/>
        <v>0</v>
      </c>
      <c r="BZ18" s="10">
        <f t="shared" ref="BZ18" si="48">BZ17/3%</f>
        <v>100</v>
      </c>
      <c r="CA18" s="10">
        <f t="shared" ref="CA18:CB18" si="49">CA17/4%</f>
        <v>0</v>
      </c>
      <c r="CB18" s="10">
        <f t="shared" si="49"/>
        <v>0</v>
      </c>
      <c r="CC18" s="10">
        <f t="shared" ref="CC18" si="50">CC17/3%</f>
        <v>100</v>
      </c>
      <c r="CD18" s="10">
        <f t="shared" ref="CD18:CE18" si="51">CD17/4%</f>
        <v>0</v>
      </c>
      <c r="CE18" s="10">
        <f t="shared" si="51"/>
        <v>0</v>
      </c>
      <c r="CF18" s="10">
        <f t="shared" ref="CF18" si="52">CF17/3%</f>
        <v>100</v>
      </c>
      <c r="CG18" s="10">
        <f t="shared" ref="CG18:CH18" si="53">CG17/4%</f>
        <v>0</v>
      </c>
      <c r="CH18" s="10">
        <f t="shared" si="53"/>
        <v>0</v>
      </c>
      <c r="CI18" s="10">
        <f t="shared" ref="CI18" si="54">CI17/3%</f>
        <v>100</v>
      </c>
      <c r="CJ18" s="10">
        <f t="shared" ref="CJ18:CK18" si="55">CJ17/4%</f>
        <v>0</v>
      </c>
      <c r="CK18" s="10">
        <f t="shared" si="55"/>
        <v>0</v>
      </c>
      <c r="CL18" s="10">
        <f t="shared" ref="CL18" si="56">CL17/3%</f>
        <v>100</v>
      </c>
      <c r="CM18" s="10">
        <f t="shared" ref="CM18:CN18" si="57">CM17/4%</f>
        <v>0</v>
      </c>
      <c r="CN18" s="10">
        <f t="shared" si="57"/>
        <v>0</v>
      </c>
      <c r="CO18" s="10">
        <f t="shared" ref="CO18" si="58">CO17/3%</f>
        <v>100</v>
      </c>
      <c r="CP18" s="10">
        <f t="shared" ref="CP18:CQ18" si="59">CP17/4%</f>
        <v>0</v>
      </c>
      <c r="CQ18" s="10">
        <f t="shared" si="59"/>
        <v>0</v>
      </c>
      <c r="CR18" s="10">
        <f t="shared" ref="CR18" si="60">CR17/3%</f>
        <v>100</v>
      </c>
      <c r="CS18" s="10">
        <f t="shared" ref="CS18:CT18" si="61">CS17/4%</f>
        <v>0</v>
      </c>
      <c r="CT18" s="10">
        <f t="shared" si="61"/>
        <v>0</v>
      </c>
      <c r="CU18" s="10">
        <f t="shared" ref="CU18" si="62">CU17/3%</f>
        <v>100</v>
      </c>
      <c r="CV18" s="10">
        <f t="shared" ref="CV18:CW18" si="63">CV17/4%</f>
        <v>0</v>
      </c>
      <c r="CW18" s="10">
        <f t="shared" si="63"/>
        <v>0</v>
      </c>
      <c r="CX18" s="10">
        <f t="shared" ref="CX18" si="64">CX17/3%</f>
        <v>100</v>
      </c>
      <c r="CY18" s="10">
        <f t="shared" ref="CY18:CZ18" si="65">CY17/4%</f>
        <v>0</v>
      </c>
      <c r="CZ18" s="10">
        <f t="shared" si="65"/>
        <v>0</v>
      </c>
      <c r="DA18" s="10">
        <f t="shared" ref="DA18" si="66">DA17/3%</f>
        <v>100</v>
      </c>
      <c r="DB18" s="10">
        <f t="shared" ref="DB18:DC18" si="67">DB17/4%</f>
        <v>0</v>
      </c>
      <c r="DC18" s="10">
        <f t="shared" si="67"/>
        <v>0</v>
      </c>
      <c r="DD18" s="10">
        <f t="shared" ref="DD18" si="68">DD17/3%</f>
        <v>100</v>
      </c>
      <c r="DE18" s="10">
        <f t="shared" ref="DE18:DF18" si="69">DE17/4%</f>
        <v>0</v>
      </c>
      <c r="DF18" s="10">
        <f t="shared" si="69"/>
        <v>0</v>
      </c>
      <c r="DG18" s="10">
        <f t="shared" ref="DG18" si="70">DG17/3%</f>
        <v>100</v>
      </c>
      <c r="DH18" s="10">
        <f t="shared" ref="DH18:DI18" si="71">DH17/4%</f>
        <v>0</v>
      </c>
      <c r="DI18" s="10">
        <f t="shared" si="71"/>
        <v>0</v>
      </c>
      <c r="DJ18" s="10">
        <f t="shared" ref="DJ18" si="72">DJ17/3%</f>
        <v>100</v>
      </c>
      <c r="DK18" s="10">
        <f t="shared" ref="DK18:DL18" si="73">DK17/4%</f>
        <v>0</v>
      </c>
      <c r="DL18" s="10">
        <f t="shared" si="73"/>
        <v>0</v>
      </c>
      <c r="DM18" s="10">
        <f t="shared" ref="DM18" si="74">DM17/3%</f>
        <v>100</v>
      </c>
      <c r="DN18" s="10">
        <f t="shared" ref="DN18:DO18" si="75">DN17/4%</f>
        <v>0</v>
      </c>
      <c r="DO18" s="10">
        <f t="shared" si="75"/>
        <v>0</v>
      </c>
      <c r="DP18" s="10">
        <f t="shared" ref="DP18" si="76">DP17/3%</f>
        <v>100</v>
      </c>
      <c r="DQ18" s="10">
        <f t="shared" ref="DQ18:DR18" si="77">DQ17/4%</f>
        <v>0</v>
      </c>
      <c r="DR18" s="10">
        <f t="shared" si="77"/>
        <v>0</v>
      </c>
      <c r="DS18" s="10">
        <f t="shared" ref="DS18" si="78">DS17/3%</f>
        <v>100</v>
      </c>
      <c r="DT18" s="10">
        <f t="shared" ref="DT18:DU18" si="79">DT17/4%</f>
        <v>0</v>
      </c>
      <c r="DU18" s="10">
        <f t="shared" si="79"/>
        <v>0</v>
      </c>
      <c r="DV18" s="10">
        <f t="shared" ref="DV18" si="80">DV17/3%</f>
        <v>100</v>
      </c>
      <c r="DW18" s="10">
        <f t="shared" ref="DW18:DX18" si="81">DW17/4%</f>
        <v>0</v>
      </c>
      <c r="DX18" s="10">
        <f t="shared" si="81"/>
        <v>0</v>
      </c>
      <c r="DY18" s="10">
        <f t="shared" ref="DY18" si="82">DY17/3%</f>
        <v>100</v>
      </c>
      <c r="DZ18" s="10">
        <f t="shared" ref="DZ18:EA18" si="83">DZ17/4%</f>
        <v>0</v>
      </c>
      <c r="EA18" s="10">
        <f t="shared" si="83"/>
        <v>0</v>
      </c>
      <c r="EB18" s="10">
        <f t="shared" ref="EB18" si="84">EB17/3%</f>
        <v>100</v>
      </c>
      <c r="EC18" s="10">
        <f t="shared" ref="EC18:ED18" si="85">EC17/4%</f>
        <v>0</v>
      </c>
      <c r="ED18" s="10">
        <f t="shared" si="85"/>
        <v>0</v>
      </c>
      <c r="EE18" s="10">
        <f t="shared" ref="EE18" si="86">EE17/3%</f>
        <v>100</v>
      </c>
      <c r="EF18" s="10">
        <f t="shared" ref="EF18:EG18" si="87">EF17/4%</f>
        <v>0</v>
      </c>
      <c r="EG18" s="10">
        <f t="shared" si="87"/>
        <v>0</v>
      </c>
      <c r="EH18" s="10">
        <f t="shared" ref="EH18" si="88">EH17/3%</f>
        <v>100</v>
      </c>
      <c r="EI18" s="10">
        <f t="shared" ref="EI18:EJ18" si="89">EI17/4%</f>
        <v>0</v>
      </c>
      <c r="EJ18" s="10">
        <f t="shared" si="89"/>
        <v>0</v>
      </c>
      <c r="EK18" s="10">
        <f t="shared" ref="EK18" si="90">EK17/3%</f>
        <v>100</v>
      </c>
      <c r="EL18" s="10">
        <f t="shared" ref="EL18:EM18" si="91">EL17/4%</f>
        <v>0</v>
      </c>
      <c r="EM18" s="10">
        <f t="shared" si="91"/>
        <v>0</v>
      </c>
      <c r="EN18" s="10">
        <f t="shared" ref="EN18" si="92">EN17/3%</f>
        <v>100</v>
      </c>
      <c r="EO18" s="10">
        <f t="shared" ref="EO18:EP18" si="93">EO17/4%</f>
        <v>0</v>
      </c>
      <c r="EP18" s="10">
        <f t="shared" si="93"/>
        <v>0</v>
      </c>
      <c r="EQ18" s="10">
        <f t="shared" ref="EQ18" si="94">EQ17/3%</f>
        <v>100</v>
      </c>
      <c r="ER18" s="10">
        <f t="shared" ref="ER18:ES18" si="95">ER17/4%</f>
        <v>0</v>
      </c>
      <c r="ES18" s="10">
        <f t="shared" si="95"/>
        <v>0</v>
      </c>
      <c r="ET18" s="10">
        <f t="shared" ref="ET18" si="96">ET17/3%</f>
        <v>100</v>
      </c>
      <c r="EU18" s="10">
        <f t="shared" ref="EU18:EV18" si="97">EU17/4%</f>
        <v>0</v>
      </c>
      <c r="EV18" s="10">
        <f t="shared" si="97"/>
        <v>0</v>
      </c>
      <c r="EW18" s="10">
        <f t="shared" ref="EW18" si="98">EW17/3%</f>
        <v>100</v>
      </c>
      <c r="EX18" s="10">
        <f t="shared" ref="EX18:EY18" si="99">EX17/4%</f>
        <v>0</v>
      </c>
      <c r="EY18" s="10">
        <f t="shared" si="99"/>
        <v>0</v>
      </c>
      <c r="EZ18" s="10">
        <f t="shared" ref="EZ18" si="100">EZ17/3%</f>
        <v>100</v>
      </c>
      <c r="FA18" s="10">
        <f t="shared" ref="FA18:FB18" si="101">FA17/4%</f>
        <v>0</v>
      </c>
      <c r="FB18" s="10">
        <f t="shared" si="101"/>
        <v>0</v>
      </c>
      <c r="FC18" s="10">
        <f t="shared" ref="FC18" si="102">FC17/3%</f>
        <v>100</v>
      </c>
      <c r="FD18" s="10">
        <f t="shared" ref="FD18:FE18" si="103">FD17/4%</f>
        <v>0</v>
      </c>
      <c r="FE18" s="10">
        <f t="shared" si="103"/>
        <v>0</v>
      </c>
      <c r="FF18" s="10">
        <f t="shared" ref="FF18" si="104">FF17/3%</f>
        <v>100</v>
      </c>
      <c r="FG18" s="10">
        <f t="shared" ref="FG18:FH18" si="105">FG17/4%</f>
        <v>0</v>
      </c>
      <c r="FH18" s="10">
        <f t="shared" si="105"/>
        <v>0</v>
      </c>
      <c r="FI18" s="10">
        <f t="shared" ref="FI18" si="106">FI17/3%</f>
        <v>100</v>
      </c>
      <c r="FJ18" s="10">
        <f t="shared" ref="FJ18:FK18" si="107">FJ17/4%</f>
        <v>0</v>
      </c>
      <c r="FK18" s="10">
        <f t="shared" si="107"/>
        <v>0</v>
      </c>
    </row>
    <row r="20" spans="1:167">
      <c r="B20" s="73" t="s">
        <v>715</v>
      </c>
      <c r="C20" s="74"/>
      <c r="D20" s="74"/>
      <c r="E20" s="75"/>
      <c r="F20" s="23"/>
      <c r="G20" s="23"/>
      <c r="H20" s="23"/>
      <c r="I20" s="23"/>
    </row>
    <row r="21" spans="1:167">
      <c r="B21" s="4" t="s">
        <v>716</v>
      </c>
      <c r="C21" s="40" t="s">
        <v>724</v>
      </c>
      <c r="D21" s="38">
        <v>3</v>
      </c>
      <c r="E21" s="39">
        <f>(C18+F18+I18+L18+O18)/5</f>
        <v>100</v>
      </c>
    </row>
    <row r="22" spans="1:167">
      <c r="B22" s="4" t="s">
        <v>717</v>
      </c>
      <c r="C22" s="33" t="s">
        <v>724</v>
      </c>
      <c r="D22" s="38">
        <v>0</v>
      </c>
      <c r="E22" s="30">
        <v>0</v>
      </c>
    </row>
    <row r="23" spans="1:167">
      <c r="B23" s="4" t="s">
        <v>718</v>
      </c>
      <c r="C23" s="33" t="s">
        <v>724</v>
      </c>
      <c r="D23" s="38">
        <v>0</v>
      </c>
      <c r="E23" s="30">
        <v>0</v>
      </c>
    </row>
    <row r="24" spans="1:167">
      <c r="B24" s="4"/>
      <c r="C24" s="37"/>
      <c r="D24" s="34">
        <f>SUM(D21:D23)</f>
        <v>3</v>
      </c>
      <c r="E24" s="34">
        <f>SUM(E21:E23)</f>
        <v>100</v>
      </c>
    </row>
    <row r="25" spans="1:167" ht="15" customHeight="1">
      <c r="B25" s="4"/>
      <c r="C25" s="33"/>
      <c r="D25" s="82" t="s">
        <v>21</v>
      </c>
      <c r="E25" s="83"/>
      <c r="F25" s="84" t="s">
        <v>3</v>
      </c>
      <c r="G25" s="85"/>
      <c r="H25" s="86" t="s">
        <v>237</v>
      </c>
      <c r="I25" s="87"/>
    </row>
    <row r="26" spans="1:167">
      <c r="B26" s="4" t="s">
        <v>716</v>
      </c>
      <c r="C26" s="33" t="s">
        <v>725</v>
      </c>
      <c r="D26" s="38">
        <v>3</v>
      </c>
      <c r="E26" s="39">
        <v>100</v>
      </c>
      <c r="F26" s="38">
        <v>3</v>
      </c>
      <c r="G26" s="39">
        <v>100</v>
      </c>
      <c r="H26" s="38">
        <v>3</v>
      </c>
      <c r="I26" s="39">
        <v>100</v>
      </c>
    </row>
    <row r="27" spans="1:167">
      <c r="B27" s="4" t="s">
        <v>717</v>
      </c>
      <c r="C27" s="33" t="s">
        <v>725</v>
      </c>
      <c r="D27" s="38">
        <v>0</v>
      </c>
      <c r="E27" s="30">
        <v>0</v>
      </c>
      <c r="F27" s="38">
        <v>0</v>
      </c>
      <c r="G27" s="30">
        <v>0</v>
      </c>
      <c r="H27" s="38">
        <v>0</v>
      </c>
      <c r="I27" s="30">
        <v>0</v>
      </c>
    </row>
    <row r="28" spans="1:167">
      <c r="B28" s="4" t="s">
        <v>718</v>
      </c>
      <c r="C28" s="33" t="s">
        <v>725</v>
      </c>
      <c r="D28" s="38">
        <v>0</v>
      </c>
      <c r="E28" s="30">
        <v>0</v>
      </c>
      <c r="F28" s="38">
        <v>0</v>
      </c>
      <c r="G28" s="30">
        <v>0</v>
      </c>
      <c r="H28" s="38">
        <v>0</v>
      </c>
      <c r="I28" s="30">
        <v>0</v>
      </c>
    </row>
    <row r="29" spans="1:167">
      <c r="B29" s="4"/>
      <c r="C29" s="33"/>
      <c r="D29" s="34">
        <f t="shared" ref="D29:I29" si="108">SUM(D26:D28)</f>
        <v>3</v>
      </c>
      <c r="E29" s="34">
        <f t="shared" si="108"/>
        <v>100</v>
      </c>
      <c r="F29" s="34">
        <f t="shared" si="108"/>
        <v>3</v>
      </c>
      <c r="G29" s="34">
        <f t="shared" si="108"/>
        <v>100</v>
      </c>
      <c r="H29" s="34">
        <f t="shared" si="108"/>
        <v>3</v>
      </c>
      <c r="I29" s="34">
        <f t="shared" si="108"/>
        <v>100</v>
      </c>
    </row>
    <row r="30" spans="1:167">
      <c r="B30" s="4" t="s">
        <v>716</v>
      </c>
      <c r="C30" s="33" t="s">
        <v>726</v>
      </c>
      <c r="D30" s="38">
        <v>3</v>
      </c>
      <c r="E30" s="39">
        <v>100</v>
      </c>
      <c r="I30" s="21"/>
    </row>
    <row r="31" spans="1:167">
      <c r="B31" s="4" t="s">
        <v>717</v>
      </c>
      <c r="C31" s="33" t="s">
        <v>726</v>
      </c>
      <c r="D31" s="38">
        <v>0</v>
      </c>
      <c r="E31" s="30">
        <v>0</v>
      </c>
    </row>
    <row r="32" spans="1:167">
      <c r="B32" s="4" t="s">
        <v>718</v>
      </c>
      <c r="C32" s="33" t="s">
        <v>726</v>
      </c>
      <c r="D32" s="38">
        <v>0</v>
      </c>
      <c r="E32" s="30">
        <v>0</v>
      </c>
    </row>
    <row r="33" spans="2:13">
      <c r="B33" s="4"/>
      <c r="C33" s="37"/>
      <c r="D33" s="34">
        <f>SUM(D30:D32)</f>
        <v>3</v>
      </c>
      <c r="E33" s="34">
        <f>SUM(E30:E32)</f>
        <v>100</v>
      </c>
      <c r="F33" s="35"/>
    </row>
    <row r="34" spans="2:13">
      <c r="B34" s="4"/>
      <c r="C34" s="33"/>
      <c r="D34" s="82" t="s">
        <v>65</v>
      </c>
      <c r="E34" s="83"/>
      <c r="F34" s="82" t="s">
        <v>48</v>
      </c>
      <c r="G34" s="83"/>
      <c r="H34" s="86" t="s">
        <v>80</v>
      </c>
      <c r="I34" s="87"/>
      <c r="J34" s="62" t="s">
        <v>92</v>
      </c>
      <c r="K34" s="62"/>
      <c r="L34" s="62" t="s">
        <v>49</v>
      </c>
      <c r="M34" s="62"/>
    </row>
    <row r="35" spans="2:13">
      <c r="B35" s="4" t="s">
        <v>716</v>
      </c>
      <c r="C35" s="33" t="s">
        <v>727</v>
      </c>
      <c r="D35" s="38">
        <v>3</v>
      </c>
      <c r="E35" s="39">
        <v>100</v>
      </c>
      <c r="F35" s="38">
        <v>3</v>
      </c>
      <c r="G35" s="39">
        <v>100</v>
      </c>
      <c r="H35" s="38">
        <v>3</v>
      </c>
      <c r="I35" s="39">
        <v>100</v>
      </c>
      <c r="J35" s="38">
        <v>3</v>
      </c>
      <c r="K35" s="39">
        <v>100</v>
      </c>
      <c r="L35" s="38">
        <v>3</v>
      </c>
      <c r="M35" s="39">
        <v>100</v>
      </c>
    </row>
    <row r="36" spans="2:13">
      <c r="B36" s="4" t="s">
        <v>717</v>
      </c>
      <c r="C36" s="33" t="s">
        <v>727</v>
      </c>
      <c r="D36" s="38">
        <v>0</v>
      </c>
      <c r="E36" s="30">
        <v>0</v>
      </c>
      <c r="F36" s="38">
        <v>0</v>
      </c>
      <c r="G36" s="30">
        <v>0</v>
      </c>
      <c r="H36" s="38">
        <v>0</v>
      </c>
      <c r="I36" s="30">
        <v>0</v>
      </c>
      <c r="J36" s="38">
        <v>0</v>
      </c>
      <c r="K36" s="30">
        <v>0</v>
      </c>
      <c r="L36" s="38">
        <v>0</v>
      </c>
      <c r="M36" s="30">
        <v>0</v>
      </c>
    </row>
    <row r="37" spans="2:13">
      <c r="B37" s="4" t="s">
        <v>718</v>
      </c>
      <c r="C37" s="33" t="s">
        <v>727</v>
      </c>
      <c r="D37" s="38">
        <v>0</v>
      </c>
      <c r="E37" s="30">
        <v>0</v>
      </c>
      <c r="F37" s="38">
        <v>0</v>
      </c>
      <c r="G37" s="30">
        <v>0</v>
      </c>
      <c r="H37" s="38">
        <v>0</v>
      </c>
      <c r="I37" s="30">
        <v>0</v>
      </c>
      <c r="J37" s="38">
        <v>0</v>
      </c>
      <c r="K37" s="30">
        <v>0</v>
      </c>
      <c r="L37" s="38">
        <v>0</v>
      </c>
      <c r="M37" s="30">
        <v>0</v>
      </c>
    </row>
    <row r="38" spans="2:13">
      <c r="B38" s="4"/>
      <c r="C38" s="33"/>
      <c r="D38" s="34">
        <f>SUM(D35:D37)</f>
        <v>3</v>
      </c>
      <c r="E38" s="34">
        <f>SUM(E35:E37)</f>
        <v>100</v>
      </c>
      <c r="F38" s="34">
        <f t="shared" ref="F38:M38" si="109">SUM(F35:F37)</f>
        <v>3</v>
      </c>
      <c r="G38" s="34">
        <f t="shared" si="109"/>
        <v>100</v>
      </c>
      <c r="H38" s="34">
        <f t="shared" si="109"/>
        <v>3</v>
      </c>
      <c r="I38" s="34">
        <f t="shared" si="109"/>
        <v>100</v>
      </c>
      <c r="J38" s="34">
        <f t="shared" si="109"/>
        <v>3</v>
      </c>
      <c r="K38" s="34">
        <f t="shared" si="109"/>
        <v>100</v>
      </c>
      <c r="L38" s="34">
        <f t="shared" si="109"/>
        <v>3</v>
      </c>
      <c r="M38" s="34">
        <f t="shared" si="109"/>
        <v>100</v>
      </c>
    </row>
    <row r="39" spans="2:13">
      <c r="B39" s="4" t="s">
        <v>716</v>
      </c>
      <c r="C39" s="33" t="s">
        <v>728</v>
      </c>
      <c r="D39" s="38">
        <v>3</v>
      </c>
      <c r="E39" s="30">
        <v>100</v>
      </c>
    </row>
    <row r="40" spans="2:13">
      <c r="B40" s="4" t="s">
        <v>717</v>
      </c>
      <c r="C40" s="33" t="s">
        <v>728</v>
      </c>
      <c r="D40" s="38">
        <v>0</v>
      </c>
      <c r="E40" s="30">
        <v>0</v>
      </c>
    </row>
    <row r="41" spans="2:13">
      <c r="B41" s="4" t="s">
        <v>718</v>
      </c>
      <c r="C41" s="33" t="s">
        <v>728</v>
      </c>
      <c r="D41" s="38">
        <v>0</v>
      </c>
      <c r="E41" s="30">
        <v>0</v>
      </c>
    </row>
    <row r="42" spans="2:13">
      <c r="B42" s="4"/>
      <c r="C42" s="33"/>
      <c r="D42" s="32">
        <f t="shared" ref="D42" si="110">SUM(D39:D41)</f>
        <v>3</v>
      </c>
      <c r="E42" s="32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4"/>
  <sheetViews>
    <sheetView topLeftCell="A20" workbookViewId="0">
      <selection activeCell="GR25" sqref="GR25"/>
    </sheetView>
  </sheetViews>
  <sheetFormatPr defaultRowHeight="15"/>
  <cols>
    <col min="2" max="2" width="32.140625" customWidth="1"/>
  </cols>
  <sheetData>
    <row r="1" spans="1:254" ht="15.75">
      <c r="A1" s="6" t="s">
        <v>60</v>
      </c>
      <c r="B1" s="11" t="s">
        <v>340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0" t="s">
        <v>734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  <c r="GP2" s="76" t="s">
        <v>1214</v>
      </c>
      <c r="G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0" t="s">
        <v>0</v>
      </c>
      <c r="B4" s="70" t="s">
        <v>1</v>
      </c>
      <c r="C4" s="71" t="s">
        <v>22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64" t="s">
        <v>37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4" t="s">
        <v>47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62" t="s">
        <v>53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>
      <c r="A5" s="70"/>
      <c r="B5" s="70"/>
      <c r="C5" s="65" t="s">
        <v>23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21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237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238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65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81" t="s">
        <v>48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80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80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49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63" t="s">
        <v>54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0"/>
      <c r="B11" s="70"/>
      <c r="C11" s="65" t="s">
        <v>341</v>
      </c>
      <c r="D11" s="65" t="s">
        <v>5</v>
      </c>
      <c r="E11" s="65" t="s">
        <v>6</v>
      </c>
      <c r="F11" s="65" t="s">
        <v>342</v>
      </c>
      <c r="G11" s="65" t="s">
        <v>7</v>
      </c>
      <c r="H11" s="65" t="s">
        <v>8</v>
      </c>
      <c r="I11" s="65" t="s">
        <v>398</v>
      </c>
      <c r="J11" s="65" t="s">
        <v>9</v>
      </c>
      <c r="K11" s="65" t="s">
        <v>10</v>
      </c>
      <c r="L11" s="65" t="s">
        <v>343</v>
      </c>
      <c r="M11" s="65" t="s">
        <v>9</v>
      </c>
      <c r="N11" s="65" t="s">
        <v>10</v>
      </c>
      <c r="O11" s="65" t="s">
        <v>344</v>
      </c>
      <c r="P11" s="65" t="s">
        <v>11</v>
      </c>
      <c r="Q11" s="65" t="s">
        <v>4</v>
      </c>
      <c r="R11" s="65" t="s">
        <v>345</v>
      </c>
      <c r="S11" s="65" t="s">
        <v>6</v>
      </c>
      <c r="T11" s="65" t="s">
        <v>12</v>
      </c>
      <c r="U11" s="65" t="s">
        <v>346</v>
      </c>
      <c r="V11" s="65"/>
      <c r="W11" s="65"/>
      <c r="X11" s="65" t="s">
        <v>347</v>
      </c>
      <c r="Y11" s="65"/>
      <c r="Z11" s="65"/>
      <c r="AA11" s="65" t="s">
        <v>399</v>
      </c>
      <c r="AB11" s="65"/>
      <c r="AC11" s="65"/>
      <c r="AD11" s="65" t="s">
        <v>348</v>
      </c>
      <c r="AE11" s="65"/>
      <c r="AF11" s="65"/>
      <c r="AG11" s="65" t="s">
        <v>349</v>
      </c>
      <c r="AH11" s="65"/>
      <c r="AI11" s="65"/>
      <c r="AJ11" s="65" t="s">
        <v>350</v>
      </c>
      <c r="AK11" s="65"/>
      <c r="AL11" s="65"/>
      <c r="AM11" s="63" t="s">
        <v>351</v>
      </c>
      <c r="AN11" s="63"/>
      <c r="AO11" s="63"/>
      <c r="AP11" s="65" t="s">
        <v>352</v>
      </c>
      <c r="AQ11" s="65"/>
      <c r="AR11" s="65"/>
      <c r="AS11" s="65" t="s">
        <v>353</v>
      </c>
      <c r="AT11" s="65"/>
      <c r="AU11" s="65"/>
      <c r="AV11" s="65" t="s">
        <v>354</v>
      </c>
      <c r="AW11" s="65"/>
      <c r="AX11" s="65"/>
      <c r="AY11" s="65" t="s">
        <v>355</v>
      </c>
      <c r="AZ11" s="65"/>
      <c r="BA11" s="65"/>
      <c r="BB11" s="65" t="s">
        <v>356</v>
      </c>
      <c r="BC11" s="65"/>
      <c r="BD11" s="65"/>
      <c r="BE11" s="63" t="s">
        <v>400</v>
      </c>
      <c r="BF11" s="63"/>
      <c r="BG11" s="63"/>
      <c r="BH11" s="63" t="s">
        <v>357</v>
      </c>
      <c r="BI11" s="63"/>
      <c r="BJ11" s="63"/>
      <c r="BK11" s="65" t="s">
        <v>358</v>
      </c>
      <c r="BL11" s="65"/>
      <c r="BM11" s="65"/>
      <c r="BN11" s="65" t="s">
        <v>359</v>
      </c>
      <c r="BO11" s="65"/>
      <c r="BP11" s="65"/>
      <c r="BQ11" s="63" t="s">
        <v>360</v>
      </c>
      <c r="BR11" s="63"/>
      <c r="BS11" s="63"/>
      <c r="BT11" s="65" t="s">
        <v>361</v>
      </c>
      <c r="BU11" s="65"/>
      <c r="BV11" s="65"/>
      <c r="BW11" s="63" t="s">
        <v>362</v>
      </c>
      <c r="BX11" s="63"/>
      <c r="BY11" s="63"/>
      <c r="BZ11" s="63" t="s">
        <v>363</v>
      </c>
      <c r="CA11" s="63"/>
      <c r="CB11" s="63"/>
      <c r="CC11" s="63" t="s">
        <v>401</v>
      </c>
      <c r="CD11" s="63"/>
      <c r="CE11" s="63"/>
      <c r="CF11" s="63" t="s">
        <v>364</v>
      </c>
      <c r="CG11" s="63"/>
      <c r="CH11" s="63"/>
      <c r="CI11" s="63" t="s">
        <v>365</v>
      </c>
      <c r="CJ11" s="63"/>
      <c r="CK11" s="63"/>
      <c r="CL11" s="63" t="s">
        <v>366</v>
      </c>
      <c r="CM11" s="63"/>
      <c r="CN11" s="63"/>
      <c r="CO11" s="63" t="s">
        <v>367</v>
      </c>
      <c r="CP11" s="63"/>
      <c r="CQ11" s="63"/>
      <c r="CR11" s="63" t="s">
        <v>368</v>
      </c>
      <c r="CS11" s="63"/>
      <c r="CT11" s="63"/>
      <c r="CU11" s="63" t="s">
        <v>402</v>
      </c>
      <c r="CV11" s="63"/>
      <c r="CW11" s="63"/>
      <c r="CX11" s="63" t="s">
        <v>369</v>
      </c>
      <c r="CY11" s="63"/>
      <c r="CZ11" s="63"/>
      <c r="DA11" s="63" t="s">
        <v>370</v>
      </c>
      <c r="DB11" s="63"/>
      <c r="DC11" s="63"/>
      <c r="DD11" s="63" t="s">
        <v>371</v>
      </c>
      <c r="DE11" s="63"/>
      <c r="DF11" s="63"/>
      <c r="DG11" s="63" t="s">
        <v>372</v>
      </c>
      <c r="DH11" s="63"/>
      <c r="DI11" s="63"/>
      <c r="DJ11" s="63" t="s">
        <v>373</v>
      </c>
      <c r="DK11" s="63"/>
      <c r="DL11" s="63"/>
      <c r="DM11" s="63" t="s">
        <v>374</v>
      </c>
      <c r="DN11" s="63"/>
      <c r="DO11" s="63"/>
      <c r="DP11" s="63" t="s">
        <v>375</v>
      </c>
      <c r="DQ11" s="63"/>
      <c r="DR11" s="63"/>
      <c r="DS11" s="63" t="s">
        <v>376</v>
      </c>
      <c r="DT11" s="63"/>
      <c r="DU11" s="63"/>
      <c r="DV11" s="63" t="s">
        <v>377</v>
      </c>
      <c r="DW11" s="63"/>
      <c r="DX11" s="63"/>
      <c r="DY11" s="63" t="s">
        <v>403</v>
      </c>
      <c r="DZ11" s="63"/>
      <c r="EA11" s="63"/>
      <c r="EB11" s="63" t="s">
        <v>378</v>
      </c>
      <c r="EC11" s="63"/>
      <c r="ED11" s="63"/>
      <c r="EE11" s="63" t="s">
        <v>379</v>
      </c>
      <c r="EF11" s="63"/>
      <c r="EG11" s="63"/>
      <c r="EH11" s="63" t="s">
        <v>380</v>
      </c>
      <c r="EI11" s="63"/>
      <c r="EJ11" s="63"/>
      <c r="EK11" s="63" t="s">
        <v>381</v>
      </c>
      <c r="EL11" s="63"/>
      <c r="EM11" s="63"/>
      <c r="EN11" s="63" t="s">
        <v>382</v>
      </c>
      <c r="EO11" s="63"/>
      <c r="EP11" s="63"/>
      <c r="EQ11" s="63" t="s">
        <v>383</v>
      </c>
      <c r="ER11" s="63"/>
      <c r="ES11" s="63"/>
      <c r="ET11" s="63" t="s">
        <v>384</v>
      </c>
      <c r="EU11" s="63"/>
      <c r="EV11" s="63"/>
      <c r="EW11" s="63" t="s">
        <v>385</v>
      </c>
      <c r="EX11" s="63"/>
      <c r="EY11" s="63"/>
      <c r="EZ11" s="63" t="s">
        <v>386</v>
      </c>
      <c r="FA11" s="63"/>
      <c r="FB11" s="63"/>
      <c r="FC11" s="63" t="s">
        <v>404</v>
      </c>
      <c r="FD11" s="63"/>
      <c r="FE11" s="63"/>
      <c r="FF11" s="63" t="s">
        <v>387</v>
      </c>
      <c r="FG11" s="63"/>
      <c r="FH11" s="63"/>
      <c r="FI11" s="63" t="s">
        <v>388</v>
      </c>
      <c r="FJ11" s="63"/>
      <c r="FK11" s="63"/>
      <c r="FL11" s="63" t="s">
        <v>389</v>
      </c>
      <c r="FM11" s="63"/>
      <c r="FN11" s="63"/>
      <c r="FO11" s="63" t="s">
        <v>390</v>
      </c>
      <c r="FP11" s="63"/>
      <c r="FQ11" s="63"/>
      <c r="FR11" s="63" t="s">
        <v>391</v>
      </c>
      <c r="FS11" s="63"/>
      <c r="FT11" s="63"/>
      <c r="FU11" s="63" t="s">
        <v>392</v>
      </c>
      <c r="FV11" s="63"/>
      <c r="FW11" s="63"/>
      <c r="FX11" s="63" t="s">
        <v>405</v>
      </c>
      <c r="FY11" s="63"/>
      <c r="FZ11" s="63"/>
      <c r="GA11" s="63" t="s">
        <v>393</v>
      </c>
      <c r="GB11" s="63"/>
      <c r="GC11" s="63"/>
      <c r="GD11" s="63" t="s">
        <v>394</v>
      </c>
      <c r="GE11" s="63"/>
      <c r="GF11" s="63"/>
      <c r="GG11" s="63" t="s">
        <v>406</v>
      </c>
      <c r="GH11" s="63"/>
      <c r="GI11" s="63"/>
      <c r="GJ11" s="63" t="s">
        <v>395</v>
      </c>
      <c r="GK11" s="63"/>
      <c r="GL11" s="63"/>
      <c r="GM11" s="63" t="s">
        <v>396</v>
      </c>
      <c r="GN11" s="63"/>
      <c r="GO11" s="63"/>
      <c r="GP11" s="63" t="s">
        <v>397</v>
      </c>
      <c r="GQ11" s="63"/>
      <c r="GR11" s="63"/>
    </row>
    <row r="12" spans="1:254" ht="85.5" customHeight="1">
      <c r="A12" s="70"/>
      <c r="B12" s="70"/>
      <c r="C12" s="61" t="s">
        <v>892</v>
      </c>
      <c r="D12" s="61"/>
      <c r="E12" s="61"/>
      <c r="F12" s="61" t="s">
        <v>895</v>
      </c>
      <c r="G12" s="61"/>
      <c r="H12" s="61"/>
      <c r="I12" s="61" t="s">
        <v>898</v>
      </c>
      <c r="J12" s="61"/>
      <c r="K12" s="61"/>
      <c r="L12" s="61" t="s">
        <v>443</v>
      </c>
      <c r="M12" s="61"/>
      <c r="N12" s="61"/>
      <c r="O12" s="61" t="s">
        <v>901</v>
      </c>
      <c r="P12" s="61"/>
      <c r="Q12" s="61"/>
      <c r="R12" s="61" t="s">
        <v>904</v>
      </c>
      <c r="S12" s="61"/>
      <c r="T12" s="61"/>
      <c r="U12" s="61" t="s">
        <v>908</v>
      </c>
      <c r="V12" s="61"/>
      <c r="W12" s="61"/>
      <c r="X12" s="61" t="s">
        <v>444</v>
      </c>
      <c r="Y12" s="61"/>
      <c r="Z12" s="61"/>
      <c r="AA12" s="61" t="s">
        <v>445</v>
      </c>
      <c r="AB12" s="61"/>
      <c r="AC12" s="61"/>
      <c r="AD12" s="61" t="s">
        <v>446</v>
      </c>
      <c r="AE12" s="61"/>
      <c r="AF12" s="61"/>
      <c r="AG12" s="61" t="s">
        <v>913</v>
      </c>
      <c r="AH12" s="61"/>
      <c r="AI12" s="61"/>
      <c r="AJ12" s="61" t="s">
        <v>447</v>
      </c>
      <c r="AK12" s="61"/>
      <c r="AL12" s="61"/>
      <c r="AM12" s="61" t="s">
        <v>448</v>
      </c>
      <c r="AN12" s="61"/>
      <c r="AO12" s="61"/>
      <c r="AP12" s="61" t="s">
        <v>449</v>
      </c>
      <c r="AQ12" s="61"/>
      <c r="AR12" s="61"/>
      <c r="AS12" s="61" t="s">
        <v>916</v>
      </c>
      <c r="AT12" s="61"/>
      <c r="AU12" s="61"/>
      <c r="AV12" s="61" t="s">
        <v>1164</v>
      </c>
      <c r="AW12" s="61"/>
      <c r="AX12" s="61"/>
      <c r="AY12" s="61" t="s">
        <v>450</v>
      </c>
      <c r="AZ12" s="61"/>
      <c r="BA12" s="61"/>
      <c r="BB12" s="61" t="s">
        <v>434</v>
      </c>
      <c r="BC12" s="61"/>
      <c r="BD12" s="61"/>
      <c r="BE12" s="61" t="s">
        <v>451</v>
      </c>
      <c r="BF12" s="61"/>
      <c r="BG12" s="61"/>
      <c r="BH12" s="61" t="s">
        <v>922</v>
      </c>
      <c r="BI12" s="61"/>
      <c r="BJ12" s="61"/>
      <c r="BK12" s="61" t="s">
        <v>452</v>
      </c>
      <c r="BL12" s="61"/>
      <c r="BM12" s="61"/>
      <c r="BN12" s="61" t="s">
        <v>453</v>
      </c>
      <c r="BO12" s="61"/>
      <c r="BP12" s="61"/>
      <c r="BQ12" s="61" t="s">
        <v>454</v>
      </c>
      <c r="BR12" s="61"/>
      <c r="BS12" s="61"/>
      <c r="BT12" s="61" t="s">
        <v>455</v>
      </c>
      <c r="BU12" s="61"/>
      <c r="BV12" s="61"/>
      <c r="BW12" s="61" t="s">
        <v>929</v>
      </c>
      <c r="BX12" s="61"/>
      <c r="BY12" s="61"/>
      <c r="BZ12" s="61" t="s">
        <v>462</v>
      </c>
      <c r="CA12" s="61"/>
      <c r="CB12" s="61"/>
      <c r="CC12" s="61" t="s">
        <v>933</v>
      </c>
      <c r="CD12" s="61"/>
      <c r="CE12" s="61"/>
      <c r="CF12" s="61" t="s">
        <v>463</v>
      </c>
      <c r="CG12" s="61"/>
      <c r="CH12" s="61"/>
      <c r="CI12" s="61" t="s">
        <v>464</v>
      </c>
      <c r="CJ12" s="61"/>
      <c r="CK12" s="61"/>
      <c r="CL12" s="61" t="s">
        <v>465</v>
      </c>
      <c r="CM12" s="61"/>
      <c r="CN12" s="61"/>
      <c r="CO12" s="61" t="s">
        <v>507</v>
      </c>
      <c r="CP12" s="61"/>
      <c r="CQ12" s="61"/>
      <c r="CR12" s="61" t="s">
        <v>504</v>
      </c>
      <c r="CS12" s="61"/>
      <c r="CT12" s="61"/>
      <c r="CU12" s="61" t="s">
        <v>508</v>
      </c>
      <c r="CV12" s="61"/>
      <c r="CW12" s="61"/>
      <c r="CX12" s="61" t="s">
        <v>505</v>
      </c>
      <c r="CY12" s="61"/>
      <c r="CZ12" s="61"/>
      <c r="DA12" s="61" t="s">
        <v>506</v>
      </c>
      <c r="DB12" s="61"/>
      <c r="DC12" s="61"/>
      <c r="DD12" s="61" t="s">
        <v>945</v>
      </c>
      <c r="DE12" s="61"/>
      <c r="DF12" s="61"/>
      <c r="DG12" s="61" t="s">
        <v>948</v>
      </c>
      <c r="DH12" s="61"/>
      <c r="DI12" s="61"/>
      <c r="DJ12" s="61" t="s">
        <v>509</v>
      </c>
      <c r="DK12" s="61"/>
      <c r="DL12" s="61"/>
      <c r="DM12" s="61" t="s">
        <v>952</v>
      </c>
      <c r="DN12" s="61"/>
      <c r="DO12" s="61"/>
      <c r="DP12" s="61" t="s">
        <v>510</v>
      </c>
      <c r="DQ12" s="61"/>
      <c r="DR12" s="61"/>
      <c r="DS12" s="61" t="s">
        <v>511</v>
      </c>
      <c r="DT12" s="61"/>
      <c r="DU12" s="61"/>
      <c r="DV12" s="61" t="s">
        <v>960</v>
      </c>
      <c r="DW12" s="61"/>
      <c r="DX12" s="61"/>
      <c r="DY12" s="61" t="s">
        <v>512</v>
      </c>
      <c r="DZ12" s="61"/>
      <c r="EA12" s="61"/>
      <c r="EB12" s="61" t="s">
        <v>513</v>
      </c>
      <c r="EC12" s="61"/>
      <c r="ED12" s="61"/>
      <c r="EE12" s="61" t="s">
        <v>514</v>
      </c>
      <c r="EF12" s="61"/>
      <c r="EG12" s="61"/>
      <c r="EH12" s="61" t="s">
        <v>515</v>
      </c>
      <c r="EI12" s="61"/>
      <c r="EJ12" s="61"/>
      <c r="EK12" s="90" t="s">
        <v>516</v>
      </c>
      <c r="EL12" s="90"/>
      <c r="EM12" s="90"/>
      <c r="EN12" s="61" t="s">
        <v>971</v>
      </c>
      <c r="EO12" s="61"/>
      <c r="EP12" s="61"/>
      <c r="EQ12" s="61" t="s">
        <v>517</v>
      </c>
      <c r="ER12" s="61"/>
      <c r="ES12" s="61"/>
      <c r="ET12" s="61" t="s">
        <v>518</v>
      </c>
      <c r="EU12" s="61"/>
      <c r="EV12" s="61"/>
      <c r="EW12" s="61" t="s">
        <v>977</v>
      </c>
      <c r="EX12" s="61"/>
      <c r="EY12" s="61"/>
      <c r="EZ12" s="61" t="s">
        <v>520</v>
      </c>
      <c r="FA12" s="61"/>
      <c r="FB12" s="61"/>
      <c r="FC12" s="61" t="s">
        <v>521</v>
      </c>
      <c r="FD12" s="61"/>
      <c r="FE12" s="61"/>
      <c r="FF12" s="61" t="s">
        <v>519</v>
      </c>
      <c r="FG12" s="61"/>
      <c r="FH12" s="61"/>
      <c r="FI12" s="61" t="s">
        <v>982</v>
      </c>
      <c r="FJ12" s="61"/>
      <c r="FK12" s="61"/>
      <c r="FL12" s="61" t="s">
        <v>522</v>
      </c>
      <c r="FM12" s="61"/>
      <c r="FN12" s="61"/>
      <c r="FO12" s="61" t="s">
        <v>986</v>
      </c>
      <c r="FP12" s="61"/>
      <c r="FQ12" s="61"/>
      <c r="FR12" s="61" t="s">
        <v>524</v>
      </c>
      <c r="FS12" s="61"/>
      <c r="FT12" s="61"/>
      <c r="FU12" s="90" t="s">
        <v>1167</v>
      </c>
      <c r="FV12" s="90"/>
      <c r="FW12" s="90"/>
      <c r="FX12" s="61" t="s">
        <v>1168</v>
      </c>
      <c r="FY12" s="61"/>
      <c r="FZ12" s="61"/>
      <c r="GA12" s="61" t="s">
        <v>528</v>
      </c>
      <c r="GB12" s="61"/>
      <c r="GC12" s="61"/>
      <c r="GD12" s="61" t="s">
        <v>992</v>
      </c>
      <c r="GE12" s="61"/>
      <c r="GF12" s="61"/>
      <c r="GG12" s="61" t="s">
        <v>531</v>
      </c>
      <c r="GH12" s="61"/>
      <c r="GI12" s="61"/>
      <c r="GJ12" s="61" t="s">
        <v>998</v>
      </c>
      <c r="GK12" s="61"/>
      <c r="GL12" s="61"/>
      <c r="GM12" s="61" t="s">
        <v>1002</v>
      </c>
      <c r="GN12" s="61"/>
      <c r="GO12" s="61"/>
      <c r="GP12" s="61" t="s">
        <v>1169</v>
      </c>
      <c r="GQ12" s="61"/>
      <c r="GR12" s="61"/>
    </row>
    <row r="13" spans="1:254" ht="93.75" customHeight="1">
      <c r="A13" s="70"/>
      <c r="B13" s="70"/>
      <c r="C13" s="44" t="s">
        <v>893</v>
      </c>
      <c r="D13" s="44" t="s">
        <v>894</v>
      </c>
      <c r="E13" s="44" t="s">
        <v>18</v>
      </c>
      <c r="F13" s="44" t="s">
        <v>407</v>
      </c>
      <c r="G13" s="44" t="s">
        <v>896</v>
      </c>
      <c r="H13" s="44" t="s">
        <v>897</v>
      </c>
      <c r="I13" s="44" t="s">
        <v>239</v>
      </c>
      <c r="J13" s="44" t="s">
        <v>899</v>
      </c>
      <c r="K13" s="44" t="s">
        <v>900</v>
      </c>
      <c r="L13" s="44" t="s">
        <v>408</v>
      </c>
      <c r="M13" s="44" t="s">
        <v>409</v>
      </c>
      <c r="N13" s="44" t="s">
        <v>410</v>
      </c>
      <c r="O13" s="44" t="s">
        <v>902</v>
      </c>
      <c r="P13" s="44" t="s">
        <v>902</v>
      </c>
      <c r="Q13" s="44" t="s">
        <v>903</v>
      </c>
      <c r="R13" s="44" t="s">
        <v>905</v>
      </c>
      <c r="S13" s="44" t="s">
        <v>906</v>
      </c>
      <c r="T13" s="44" t="s">
        <v>907</v>
      </c>
      <c r="U13" s="44" t="s">
        <v>909</v>
      </c>
      <c r="V13" s="44" t="s">
        <v>910</v>
      </c>
      <c r="W13" s="44" t="s">
        <v>911</v>
      </c>
      <c r="X13" s="44" t="s">
        <v>104</v>
      </c>
      <c r="Y13" s="44" t="s">
        <v>116</v>
      </c>
      <c r="Z13" s="44" t="s">
        <v>118</v>
      </c>
      <c r="AA13" s="44" t="s">
        <v>411</v>
      </c>
      <c r="AB13" s="44" t="s">
        <v>412</v>
      </c>
      <c r="AC13" s="44" t="s">
        <v>413</v>
      </c>
      <c r="AD13" s="44" t="s">
        <v>414</v>
      </c>
      <c r="AE13" s="44" t="s">
        <v>415</v>
      </c>
      <c r="AF13" s="44" t="s">
        <v>912</v>
      </c>
      <c r="AG13" s="44" t="s">
        <v>420</v>
      </c>
      <c r="AH13" s="44" t="s">
        <v>421</v>
      </c>
      <c r="AI13" s="44" t="s">
        <v>914</v>
      </c>
      <c r="AJ13" s="44" t="s">
        <v>122</v>
      </c>
      <c r="AK13" s="44" t="s">
        <v>915</v>
      </c>
      <c r="AL13" s="44" t="s">
        <v>423</v>
      </c>
      <c r="AM13" s="44" t="s">
        <v>424</v>
      </c>
      <c r="AN13" s="44" t="s">
        <v>425</v>
      </c>
      <c r="AO13" s="44" t="s">
        <v>426</v>
      </c>
      <c r="AP13" s="44" t="s">
        <v>150</v>
      </c>
      <c r="AQ13" s="44" t="s">
        <v>741</v>
      </c>
      <c r="AR13" s="44" t="s">
        <v>151</v>
      </c>
      <c r="AS13" s="44" t="s">
        <v>917</v>
      </c>
      <c r="AT13" s="44" t="s">
        <v>918</v>
      </c>
      <c r="AU13" s="44" t="s">
        <v>36</v>
      </c>
      <c r="AV13" s="44" t="s">
        <v>430</v>
      </c>
      <c r="AW13" s="44" t="s">
        <v>431</v>
      </c>
      <c r="AX13" s="44" t="s">
        <v>432</v>
      </c>
      <c r="AY13" s="44" t="s">
        <v>433</v>
      </c>
      <c r="AZ13" s="44" t="s">
        <v>919</v>
      </c>
      <c r="BA13" s="44" t="s">
        <v>99</v>
      </c>
      <c r="BB13" s="44" t="s">
        <v>920</v>
      </c>
      <c r="BC13" s="44" t="s">
        <v>435</v>
      </c>
      <c r="BD13" s="44" t="s">
        <v>921</v>
      </c>
      <c r="BE13" s="44" t="s">
        <v>33</v>
      </c>
      <c r="BF13" s="44" t="s">
        <v>436</v>
      </c>
      <c r="BG13" s="44" t="s">
        <v>111</v>
      </c>
      <c r="BH13" s="44" t="s">
        <v>923</v>
      </c>
      <c r="BI13" s="44" t="s">
        <v>924</v>
      </c>
      <c r="BJ13" s="44" t="s">
        <v>925</v>
      </c>
      <c r="BK13" s="44" t="s">
        <v>260</v>
      </c>
      <c r="BL13" s="44" t="s">
        <v>427</v>
      </c>
      <c r="BM13" s="44" t="s">
        <v>428</v>
      </c>
      <c r="BN13" s="44" t="s">
        <v>255</v>
      </c>
      <c r="BO13" s="44" t="s">
        <v>26</v>
      </c>
      <c r="BP13" s="44" t="s">
        <v>926</v>
      </c>
      <c r="BQ13" s="44" t="s">
        <v>27</v>
      </c>
      <c r="BR13" s="44" t="s">
        <v>927</v>
      </c>
      <c r="BS13" s="44" t="s">
        <v>928</v>
      </c>
      <c r="BT13" s="44" t="s">
        <v>440</v>
      </c>
      <c r="BU13" s="44" t="s">
        <v>441</v>
      </c>
      <c r="BV13" s="44" t="s">
        <v>442</v>
      </c>
      <c r="BW13" s="44" t="s">
        <v>930</v>
      </c>
      <c r="BX13" s="44" t="s">
        <v>931</v>
      </c>
      <c r="BY13" s="44" t="s">
        <v>932</v>
      </c>
      <c r="BZ13" s="44" t="s">
        <v>126</v>
      </c>
      <c r="CA13" s="44" t="s">
        <v>127</v>
      </c>
      <c r="CB13" s="44" t="s">
        <v>456</v>
      </c>
      <c r="CC13" s="44" t="s">
        <v>934</v>
      </c>
      <c r="CD13" s="44" t="s">
        <v>935</v>
      </c>
      <c r="CE13" s="44" t="s">
        <v>936</v>
      </c>
      <c r="CF13" s="44" t="s">
        <v>937</v>
      </c>
      <c r="CG13" s="44" t="s">
        <v>938</v>
      </c>
      <c r="CH13" s="44" t="s">
        <v>939</v>
      </c>
      <c r="CI13" s="44" t="s">
        <v>457</v>
      </c>
      <c r="CJ13" s="44" t="s">
        <v>458</v>
      </c>
      <c r="CK13" s="44" t="s">
        <v>459</v>
      </c>
      <c r="CL13" s="44" t="s">
        <v>460</v>
      </c>
      <c r="CM13" s="44" t="s">
        <v>461</v>
      </c>
      <c r="CN13" s="44" t="s">
        <v>940</v>
      </c>
      <c r="CO13" s="44" t="s">
        <v>941</v>
      </c>
      <c r="CP13" s="44" t="s">
        <v>942</v>
      </c>
      <c r="CQ13" s="44" t="s">
        <v>943</v>
      </c>
      <c r="CR13" s="44" t="s">
        <v>139</v>
      </c>
      <c r="CS13" s="44" t="s">
        <v>944</v>
      </c>
      <c r="CT13" s="44" t="s">
        <v>140</v>
      </c>
      <c r="CU13" s="44" t="s">
        <v>472</v>
      </c>
      <c r="CV13" s="44" t="s">
        <v>473</v>
      </c>
      <c r="CW13" s="44" t="s">
        <v>474</v>
      </c>
      <c r="CX13" s="44" t="s">
        <v>466</v>
      </c>
      <c r="CY13" s="44" t="s">
        <v>467</v>
      </c>
      <c r="CZ13" s="44" t="s">
        <v>468</v>
      </c>
      <c r="DA13" s="44" t="s">
        <v>469</v>
      </c>
      <c r="DB13" s="44" t="s">
        <v>470</v>
      </c>
      <c r="DC13" s="44" t="s">
        <v>471</v>
      </c>
      <c r="DD13" s="44" t="s">
        <v>475</v>
      </c>
      <c r="DE13" s="44" t="s">
        <v>946</v>
      </c>
      <c r="DF13" s="44" t="s">
        <v>947</v>
      </c>
      <c r="DG13" s="44" t="s">
        <v>479</v>
      </c>
      <c r="DH13" s="44" t="s">
        <v>480</v>
      </c>
      <c r="DI13" s="44" t="s">
        <v>949</v>
      </c>
      <c r="DJ13" s="44" t="s">
        <v>950</v>
      </c>
      <c r="DK13" s="44" t="s">
        <v>476</v>
      </c>
      <c r="DL13" s="44" t="s">
        <v>951</v>
      </c>
      <c r="DM13" s="44" t="s">
        <v>477</v>
      </c>
      <c r="DN13" s="44" t="s">
        <v>953</v>
      </c>
      <c r="DO13" s="44" t="s">
        <v>954</v>
      </c>
      <c r="DP13" s="44" t="s">
        <v>478</v>
      </c>
      <c r="DQ13" s="44" t="s">
        <v>955</v>
      </c>
      <c r="DR13" s="44" t="s">
        <v>956</v>
      </c>
      <c r="DS13" s="44" t="s">
        <v>957</v>
      </c>
      <c r="DT13" s="44" t="s">
        <v>958</v>
      </c>
      <c r="DU13" s="44" t="s">
        <v>959</v>
      </c>
      <c r="DV13" s="44" t="s">
        <v>961</v>
      </c>
      <c r="DW13" s="44" t="s">
        <v>962</v>
      </c>
      <c r="DX13" s="44" t="s">
        <v>1165</v>
      </c>
      <c r="DY13" s="44" t="s">
        <v>963</v>
      </c>
      <c r="DZ13" s="44" t="s">
        <v>1166</v>
      </c>
      <c r="EA13" s="44" t="s">
        <v>964</v>
      </c>
      <c r="EB13" s="44" t="s">
        <v>482</v>
      </c>
      <c r="EC13" s="44" t="s">
        <v>483</v>
      </c>
      <c r="ED13" s="44" t="s">
        <v>965</v>
      </c>
      <c r="EE13" s="44" t="s">
        <v>311</v>
      </c>
      <c r="EF13" s="44" t="s">
        <v>484</v>
      </c>
      <c r="EG13" s="44" t="s">
        <v>966</v>
      </c>
      <c r="EH13" s="44" t="s">
        <v>485</v>
      </c>
      <c r="EI13" s="44" t="s">
        <v>486</v>
      </c>
      <c r="EJ13" s="44" t="s">
        <v>967</v>
      </c>
      <c r="EK13" s="44" t="s">
        <v>968</v>
      </c>
      <c r="EL13" s="44" t="s">
        <v>969</v>
      </c>
      <c r="EM13" s="44" t="s">
        <v>970</v>
      </c>
      <c r="EN13" s="44" t="s">
        <v>487</v>
      </c>
      <c r="EO13" s="44" t="s">
        <v>488</v>
      </c>
      <c r="EP13" s="44" t="s">
        <v>972</v>
      </c>
      <c r="EQ13" s="44" t="s">
        <v>489</v>
      </c>
      <c r="ER13" s="44" t="s">
        <v>490</v>
      </c>
      <c r="ES13" s="44" t="s">
        <v>973</v>
      </c>
      <c r="ET13" s="44" t="s">
        <v>974</v>
      </c>
      <c r="EU13" s="44" t="s">
        <v>975</v>
      </c>
      <c r="EV13" s="44" t="s">
        <v>976</v>
      </c>
      <c r="EW13" s="44" t="s">
        <v>978</v>
      </c>
      <c r="EX13" s="44" t="s">
        <v>979</v>
      </c>
      <c r="EY13" s="44" t="s">
        <v>980</v>
      </c>
      <c r="EZ13" s="44" t="s">
        <v>150</v>
      </c>
      <c r="FA13" s="44" t="s">
        <v>158</v>
      </c>
      <c r="FB13" s="44" t="s">
        <v>151</v>
      </c>
      <c r="FC13" s="44" t="s">
        <v>494</v>
      </c>
      <c r="FD13" s="44" t="s">
        <v>495</v>
      </c>
      <c r="FE13" s="44" t="s">
        <v>981</v>
      </c>
      <c r="FF13" s="44" t="s">
        <v>491</v>
      </c>
      <c r="FG13" s="44" t="s">
        <v>492</v>
      </c>
      <c r="FH13" s="44" t="s">
        <v>493</v>
      </c>
      <c r="FI13" s="44" t="s">
        <v>983</v>
      </c>
      <c r="FJ13" s="44" t="s">
        <v>984</v>
      </c>
      <c r="FK13" s="44" t="s">
        <v>985</v>
      </c>
      <c r="FL13" s="44" t="s">
        <v>496</v>
      </c>
      <c r="FM13" s="44" t="s">
        <v>497</v>
      </c>
      <c r="FN13" s="44" t="s">
        <v>498</v>
      </c>
      <c r="FO13" s="44" t="s">
        <v>987</v>
      </c>
      <c r="FP13" s="44" t="s">
        <v>988</v>
      </c>
      <c r="FQ13" s="44" t="s">
        <v>989</v>
      </c>
      <c r="FR13" s="44"/>
      <c r="FS13" s="44" t="s">
        <v>499</v>
      </c>
      <c r="FT13" s="44" t="s">
        <v>500</v>
      </c>
      <c r="FU13" s="44" t="s">
        <v>501</v>
      </c>
      <c r="FV13" s="44" t="s">
        <v>272</v>
      </c>
      <c r="FW13" s="44" t="s">
        <v>502</v>
      </c>
      <c r="FX13" s="44" t="s">
        <v>503</v>
      </c>
      <c r="FY13" s="44" t="s">
        <v>990</v>
      </c>
      <c r="FZ13" s="44" t="s">
        <v>991</v>
      </c>
      <c r="GA13" s="44" t="s">
        <v>525</v>
      </c>
      <c r="GB13" s="44" t="s">
        <v>526</v>
      </c>
      <c r="GC13" s="44" t="s">
        <v>527</v>
      </c>
      <c r="GD13" s="44" t="s">
        <v>993</v>
      </c>
      <c r="GE13" s="44" t="s">
        <v>994</v>
      </c>
      <c r="GF13" s="44" t="s">
        <v>995</v>
      </c>
      <c r="GG13" s="44" t="s">
        <v>532</v>
      </c>
      <c r="GH13" s="44" t="s">
        <v>996</v>
      </c>
      <c r="GI13" s="44" t="s">
        <v>997</v>
      </c>
      <c r="GJ13" s="44" t="s">
        <v>999</v>
      </c>
      <c r="GK13" s="44" t="s">
        <v>1000</v>
      </c>
      <c r="GL13" s="44" t="s">
        <v>1001</v>
      </c>
      <c r="GM13" s="44" t="s">
        <v>533</v>
      </c>
      <c r="GN13" s="44" t="s">
        <v>534</v>
      </c>
      <c r="GO13" s="44" t="s">
        <v>535</v>
      </c>
      <c r="GP13" s="44" t="s">
        <v>1003</v>
      </c>
      <c r="GQ13" s="44" t="s">
        <v>1004</v>
      </c>
      <c r="GR13" s="44" t="s">
        <v>1005</v>
      </c>
    </row>
    <row r="14" spans="1:254" ht="19.5" thickBot="1">
      <c r="A14" s="17">
        <v>1</v>
      </c>
      <c r="B14" s="48" t="s">
        <v>1227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9.5" thickBot="1">
      <c r="A15" s="17">
        <v>2</v>
      </c>
      <c r="B15" s="48" t="s">
        <v>1224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9.5" thickBot="1">
      <c r="A16" s="17">
        <v>3</v>
      </c>
      <c r="B16" s="48" t="s">
        <v>1228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9.5" thickBot="1">
      <c r="A17" s="17">
        <v>4</v>
      </c>
      <c r="B17" s="48" t="s">
        <v>1229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9.5" thickBot="1">
      <c r="A18" s="17">
        <v>5</v>
      </c>
      <c r="B18" s="48" t="s">
        <v>1221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>
      <c r="A19" s="66" t="s">
        <v>184</v>
      </c>
      <c r="B19" s="67"/>
      <c r="C19" s="55">
        <f>SUM(C14:C18)</f>
        <v>5</v>
      </c>
      <c r="D19" s="47">
        <f>SUM(D14:D18)</f>
        <v>0</v>
      </c>
      <c r="E19" s="47">
        <f>SUM(E14:E18)</f>
        <v>0</v>
      </c>
      <c r="F19" s="56">
        <f t="shared" ref="F19:BQ19" si="0">SUM(F14:F18)</f>
        <v>5</v>
      </c>
      <c r="G19" s="56">
        <f t="shared" si="0"/>
        <v>0</v>
      </c>
      <c r="H19" s="56">
        <f t="shared" si="0"/>
        <v>0</v>
      </c>
      <c r="I19" s="56">
        <f t="shared" si="0"/>
        <v>5</v>
      </c>
      <c r="J19" s="56">
        <f t="shared" si="0"/>
        <v>0</v>
      </c>
      <c r="K19" s="56">
        <f t="shared" si="0"/>
        <v>0</v>
      </c>
      <c r="L19" s="56">
        <f t="shared" si="0"/>
        <v>5</v>
      </c>
      <c r="M19" s="56">
        <f t="shared" si="0"/>
        <v>0</v>
      </c>
      <c r="N19" s="56">
        <f t="shared" si="0"/>
        <v>0</v>
      </c>
      <c r="O19" s="56">
        <f t="shared" si="0"/>
        <v>5</v>
      </c>
      <c r="P19" s="56">
        <f t="shared" si="0"/>
        <v>0</v>
      </c>
      <c r="Q19" s="56">
        <f t="shared" si="0"/>
        <v>0</v>
      </c>
      <c r="R19" s="56">
        <f t="shared" si="0"/>
        <v>5</v>
      </c>
      <c r="S19" s="56">
        <f t="shared" si="0"/>
        <v>0</v>
      </c>
      <c r="T19" s="56">
        <f t="shared" si="0"/>
        <v>0</v>
      </c>
      <c r="U19" s="56">
        <f t="shared" si="0"/>
        <v>5</v>
      </c>
      <c r="V19" s="56">
        <f t="shared" si="0"/>
        <v>0</v>
      </c>
      <c r="W19" s="56">
        <f t="shared" si="0"/>
        <v>0</v>
      </c>
      <c r="X19" s="56">
        <f t="shared" si="0"/>
        <v>5</v>
      </c>
      <c r="Y19" s="56">
        <f t="shared" si="0"/>
        <v>0</v>
      </c>
      <c r="Z19" s="56">
        <f t="shared" si="0"/>
        <v>0</v>
      </c>
      <c r="AA19" s="56">
        <f t="shared" si="0"/>
        <v>5</v>
      </c>
      <c r="AB19" s="56">
        <f t="shared" si="0"/>
        <v>0</v>
      </c>
      <c r="AC19" s="56">
        <f t="shared" si="0"/>
        <v>0</v>
      </c>
      <c r="AD19" s="56">
        <f t="shared" si="0"/>
        <v>5</v>
      </c>
      <c r="AE19" s="56">
        <f t="shared" si="0"/>
        <v>0</v>
      </c>
      <c r="AF19" s="56">
        <f t="shared" si="0"/>
        <v>0</v>
      </c>
      <c r="AG19" s="56">
        <f t="shared" si="0"/>
        <v>5</v>
      </c>
      <c r="AH19" s="56">
        <f t="shared" si="0"/>
        <v>0</v>
      </c>
      <c r="AI19" s="56">
        <f t="shared" si="0"/>
        <v>0</v>
      </c>
      <c r="AJ19" s="56">
        <f t="shared" si="0"/>
        <v>5</v>
      </c>
      <c r="AK19" s="56">
        <f t="shared" si="0"/>
        <v>0</v>
      </c>
      <c r="AL19" s="56">
        <f t="shared" si="0"/>
        <v>0</v>
      </c>
      <c r="AM19" s="56">
        <f t="shared" si="0"/>
        <v>5</v>
      </c>
      <c r="AN19" s="56">
        <f t="shared" si="0"/>
        <v>0</v>
      </c>
      <c r="AO19" s="56">
        <f t="shared" si="0"/>
        <v>0</v>
      </c>
      <c r="AP19" s="56">
        <f t="shared" si="0"/>
        <v>5</v>
      </c>
      <c r="AQ19" s="56">
        <f t="shared" si="0"/>
        <v>0</v>
      </c>
      <c r="AR19" s="56">
        <f t="shared" si="0"/>
        <v>0</v>
      </c>
      <c r="AS19" s="56">
        <f t="shared" si="0"/>
        <v>5</v>
      </c>
      <c r="AT19" s="56">
        <f t="shared" si="0"/>
        <v>0</v>
      </c>
      <c r="AU19" s="56">
        <f t="shared" si="0"/>
        <v>0</v>
      </c>
      <c r="AV19" s="56">
        <f t="shared" si="0"/>
        <v>5</v>
      </c>
      <c r="AW19" s="56">
        <f t="shared" si="0"/>
        <v>0</v>
      </c>
      <c r="AX19" s="56">
        <f t="shared" si="0"/>
        <v>0</v>
      </c>
      <c r="AY19" s="56">
        <f t="shared" si="0"/>
        <v>5</v>
      </c>
      <c r="AZ19" s="56">
        <f t="shared" si="0"/>
        <v>0</v>
      </c>
      <c r="BA19" s="56">
        <f t="shared" si="0"/>
        <v>0</v>
      </c>
      <c r="BB19" s="56">
        <f t="shared" si="0"/>
        <v>5</v>
      </c>
      <c r="BC19" s="56">
        <f t="shared" si="0"/>
        <v>0</v>
      </c>
      <c r="BD19" s="56">
        <f t="shared" si="0"/>
        <v>0</v>
      </c>
      <c r="BE19" s="56">
        <f t="shared" si="0"/>
        <v>5</v>
      </c>
      <c r="BF19" s="56">
        <f t="shared" si="0"/>
        <v>0</v>
      </c>
      <c r="BG19" s="56">
        <f t="shared" si="0"/>
        <v>0</v>
      </c>
      <c r="BH19" s="56">
        <f t="shared" si="0"/>
        <v>5</v>
      </c>
      <c r="BI19" s="56">
        <f t="shared" si="0"/>
        <v>0</v>
      </c>
      <c r="BJ19" s="56">
        <f t="shared" si="0"/>
        <v>0</v>
      </c>
      <c r="BK19" s="56">
        <f t="shared" si="0"/>
        <v>5</v>
      </c>
      <c r="BL19" s="56">
        <f t="shared" si="0"/>
        <v>0</v>
      </c>
      <c r="BM19" s="56">
        <f t="shared" si="0"/>
        <v>0</v>
      </c>
      <c r="BN19" s="56">
        <f t="shared" si="0"/>
        <v>5</v>
      </c>
      <c r="BO19" s="56">
        <f t="shared" si="0"/>
        <v>0</v>
      </c>
      <c r="BP19" s="56">
        <f t="shared" si="0"/>
        <v>0</v>
      </c>
      <c r="BQ19" s="56">
        <f t="shared" si="0"/>
        <v>5</v>
      </c>
      <c r="BR19" s="56">
        <f t="shared" ref="BR19:EC19" si="1">SUM(BR14:BR18)</f>
        <v>0</v>
      </c>
      <c r="BS19" s="56">
        <f t="shared" si="1"/>
        <v>0</v>
      </c>
      <c r="BT19" s="56">
        <f t="shared" si="1"/>
        <v>5</v>
      </c>
      <c r="BU19" s="56">
        <f t="shared" si="1"/>
        <v>0</v>
      </c>
      <c r="BV19" s="56">
        <f t="shared" si="1"/>
        <v>0</v>
      </c>
      <c r="BW19" s="56">
        <f t="shared" si="1"/>
        <v>5</v>
      </c>
      <c r="BX19" s="56">
        <f t="shared" si="1"/>
        <v>0</v>
      </c>
      <c r="BY19" s="56">
        <f t="shared" si="1"/>
        <v>0</v>
      </c>
      <c r="BZ19" s="56">
        <f t="shared" si="1"/>
        <v>5</v>
      </c>
      <c r="CA19" s="56">
        <f t="shared" si="1"/>
        <v>0</v>
      </c>
      <c r="CB19" s="56">
        <f t="shared" si="1"/>
        <v>0</v>
      </c>
      <c r="CC19" s="56">
        <f t="shared" si="1"/>
        <v>5</v>
      </c>
      <c r="CD19" s="56">
        <f t="shared" si="1"/>
        <v>0</v>
      </c>
      <c r="CE19" s="56">
        <f t="shared" si="1"/>
        <v>0</v>
      </c>
      <c r="CF19" s="56">
        <f t="shared" si="1"/>
        <v>5</v>
      </c>
      <c r="CG19" s="56">
        <f t="shared" si="1"/>
        <v>0</v>
      </c>
      <c r="CH19" s="56">
        <f t="shared" si="1"/>
        <v>0</v>
      </c>
      <c r="CI19" s="56">
        <f t="shared" si="1"/>
        <v>5</v>
      </c>
      <c r="CJ19" s="56">
        <f t="shared" si="1"/>
        <v>0</v>
      </c>
      <c r="CK19" s="56">
        <f t="shared" si="1"/>
        <v>0</v>
      </c>
      <c r="CL19" s="56">
        <f t="shared" si="1"/>
        <v>5</v>
      </c>
      <c r="CM19" s="56">
        <f t="shared" si="1"/>
        <v>0</v>
      </c>
      <c r="CN19" s="56">
        <f t="shared" si="1"/>
        <v>0</v>
      </c>
      <c r="CO19" s="56">
        <f t="shared" si="1"/>
        <v>5</v>
      </c>
      <c r="CP19" s="56">
        <f t="shared" si="1"/>
        <v>0</v>
      </c>
      <c r="CQ19" s="56">
        <f t="shared" si="1"/>
        <v>0</v>
      </c>
      <c r="CR19" s="56">
        <f t="shared" si="1"/>
        <v>5</v>
      </c>
      <c r="CS19" s="56">
        <f t="shared" si="1"/>
        <v>0</v>
      </c>
      <c r="CT19" s="56">
        <f t="shared" si="1"/>
        <v>0</v>
      </c>
      <c r="CU19" s="56">
        <f t="shared" si="1"/>
        <v>5</v>
      </c>
      <c r="CV19" s="56">
        <f t="shared" si="1"/>
        <v>0</v>
      </c>
      <c r="CW19" s="56">
        <f t="shared" si="1"/>
        <v>0</v>
      </c>
      <c r="CX19" s="56">
        <f t="shared" si="1"/>
        <v>5</v>
      </c>
      <c r="CY19" s="56">
        <f t="shared" si="1"/>
        <v>0</v>
      </c>
      <c r="CZ19" s="56">
        <f t="shared" si="1"/>
        <v>0</v>
      </c>
      <c r="DA19" s="56">
        <f t="shared" si="1"/>
        <v>5</v>
      </c>
      <c r="DB19" s="56">
        <f t="shared" si="1"/>
        <v>0</v>
      </c>
      <c r="DC19" s="56">
        <f t="shared" si="1"/>
        <v>0</v>
      </c>
      <c r="DD19" s="56">
        <f t="shared" si="1"/>
        <v>5</v>
      </c>
      <c r="DE19" s="56">
        <f t="shared" si="1"/>
        <v>0</v>
      </c>
      <c r="DF19" s="56">
        <f t="shared" si="1"/>
        <v>0</v>
      </c>
      <c r="DG19" s="56">
        <f t="shared" si="1"/>
        <v>5</v>
      </c>
      <c r="DH19" s="56">
        <f t="shared" si="1"/>
        <v>0</v>
      </c>
      <c r="DI19" s="56">
        <f t="shared" si="1"/>
        <v>0</v>
      </c>
      <c r="DJ19" s="56">
        <f t="shared" si="1"/>
        <v>5</v>
      </c>
      <c r="DK19" s="56">
        <f t="shared" si="1"/>
        <v>0</v>
      </c>
      <c r="DL19" s="56">
        <f t="shared" si="1"/>
        <v>0</v>
      </c>
      <c r="DM19" s="56">
        <f t="shared" si="1"/>
        <v>5</v>
      </c>
      <c r="DN19" s="56">
        <f t="shared" si="1"/>
        <v>0</v>
      </c>
      <c r="DO19" s="56">
        <f t="shared" si="1"/>
        <v>0</v>
      </c>
      <c r="DP19" s="56">
        <f t="shared" si="1"/>
        <v>5</v>
      </c>
      <c r="DQ19" s="56">
        <f t="shared" si="1"/>
        <v>0</v>
      </c>
      <c r="DR19" s="56">
        <f t="shared" si="1"/>
        <v>0</v>
      </c>
      <c r="DS19" s="56">
        <f t="shared" si="1"/>
        <v>5</v>
      </c>
      <c r="DT19" s="56">
        <f t="shared" si="1"/>
        <v>0</v>
      </c>
      <c r="DU19" s="56">
        <f t="shared" si="1"/>
        <v>0</v>
      </c>
      <c r="DV19" s="56">
        <f t="shared" si="1"/>
        <v>5</v>
      </c>
      <c r="DW19" s="56">
        <f t="shared" si="1"/>
        <v>0</v>
      </c>
      <c r="DX19" s="56">
        <f t="shared" si="1"/>
        <v>0</v>
      </c>
      <c r="DY19" s="56">
        <f t="shared" si="1"/>
        <v>5</v>
      </c>
      <c r="DZ19" s="56">
        <f t="shared" si="1"/>
        <v>0</v>
      </c>
      <c r="EA19" s="56">
        <f t="shared" si="1"/>
        <v>0</v>
      </c>
      <c r="EB19" s="56">
        <f t="shared" si="1"/>
        <v>5</v>
      </c>
      <c r="EC19" s="56">
        <f t="shared" si="1"/>
        <v>0</v>
      </c>
      <c r="ED19" s="56">
        <f t="shared" ref="ED19:GO19" si="2">SUM(ED14:ED18)</f>
        <v>0</v>
      </c>
      <c r="EE19" s="56">
        <f t="shared" si="2"/>
        <v>5</v>
      </c>
      <c r="EF19" s="56">
        <f t="shared" si="2"/>
        <v>0</v>
      </c>
      <c r="EG19" s="56">
        <f t="shared" si="2"/>
        <v>0</v>
      </c>
      <c r="EH19" s="56">
        <f t="shared" si="2"/>
        <v>5</v>
      </c>
      <c r="EI19" s="56">
        <f t="shared" si="2"/>
        <v>0</v>
      </c>
      <c r="EJ19" s="56">
        <f t="shared" si="2"/>
        <v>0</v>
      </c>
      <c r="EK19" s="56">
        <f t="shared" si="2"/>
        <v>5</v>
      </c>
      <c r="EL19" s="56">
        <f t="shared" si="2"/>
        <v>0</v>
      </c>
      <c r="EM19" s="56">
        <f t="shared" si="2"/>
        <v>0</v>
      </c>
      <c r="EN19" s="56">
        <f t="shared" si="2"/>
        <v>5</v>
      </c>
      <c r="EO19" s="56">
        <f t="shared" si="2"/>
        <v>0</v>
      </c>
      <c r="EP19" s="56">
        <f t="shared" si="2"/>
        <v>0</v>
      </c>
      <c r="EQ19" s="56">
        <f t="shared" si="2"/>
        <v>5</v>
      </c>
      <c r="ER19" s="56">
        <f t="shared" si="2"/>
        <v>0</v>
      </c>
      <c r="ES19" s="56">
        <f t="shared" si="2"/>
        <v>0</v>
      </c>
      <c r="ET19" s="56">
        <f t="shared" si="2"/>
        <v>5</v>
      </c>
      <c r="EU19" s="56">
        <f t="shared" si="2"/>
        <v>0</v>
      </c>
      <c r="EV19" s="56">
        <f t="shared" si="2"/>
        <v>0</v>
      </c>
      <c r="EW19" s="56">
        <f t="shared" si="2"/>
        <v>5</v>
      </c>
      <c r="EX19" s="56">
        <f t="shared" si="2"/>
        <v>0</v>
      </c>
      <c r="EY19" s="56">
        <f t="shared" si="2"/>
        <v>0</v>
      </c>
      <c r="EZ19" s="56">
        <f t="shared" si="2"/>
        <v>5</v>
      </c>
      <c r="FA19" s="56">
        <f t="shared" si="2"/>
        <v>0</v>
      </c>
      <c r="FB19" s="56">
        <f t="shared" si="2"/>
        <v>0</v>
      </c>
      <c r="FC19" s="56">
        <f t="shared" si="2"/>
        <v>5</v>
      </c>
      <c r="FD19" s="56">
        <f t="shared" si="2"/>
        <v>0</v>
      </c>
      <c r="FE19" s="56">
        <f t="shared" si="2"/>
        <v>0</v>
      </c>
      <c r="FF19" s="56">
        <f t="shared" si="2"/>
        <v>5</v>
      </c>
      <c r="FG19" s="56">
        <f t="shared" si="2"/>
        <v>0</v>
      </c>
      <c r="FH19" s="56">
        <f t="shared" si="2"/>
        <v>0</v>
      </c>
      <c r="FI19" s="56">
        <f t="shared" si="2"/>
        <v>5</v>
      </c>
      <c r="FJ19" s="56">
        <f t="shared" si="2"/>
        <v>0</v>
      </c>
      <c r="FK19" s="56">
        <f t="shared" si="2"/>
        <v>0</v>
      </c>
      <c r="FL19" s="56">
        <f t="shared" si="2"/>
        <v>5</v>
      </c>
      <c r="FM19" s="56">
        <f t="shared" si="2"/>
        <v>0</v>
      </c>
      <c r="FN19" s="56">
        <f t="shared" si="2"/>
        <v>0</v>
      </c>
      <c r="FO19" s="56">
        <f t="shared" si="2"/>
        <v>5</v>
      </c>
      <c r="FP19" s="56">
        <f t="shared" si="2"/>
        <v>0</v>
      </c>
      <c r="FQ19" s="56">
        <f t="shared" si="2"/>
        <v>0</v>
      </c>
      <c r="FR19" s="56">
        <f t="shared" si="2"/>
        <v>5</v>
      </c>
      <c r="FS19" s="56">
        <f t="shared" si="2"/>
        <v>0</v>
      </c>
      <c r="FT19" s="56">
        <f t="shared" si="2"/>
        <v>0</v>
      </c>
      <c r="FU19" s="56">
        <f t="shared" si="2"/>
        <v>5</v>
      </c>
      <c r="FV19" s="56">
        <f t="shared" si="2"/>
        <v>0</v>
      </c>
      <c r="FW19" s="56">
        <f t="shared" si="2"/>
        <v>0</v>
      </c>
      <c r="FX19" s="56">
        <f t="shared" si="2"/>
        <v>5</v>
      </c>
      <c r="FY19" s="56">
        <f t="shared" si="2"/>
        <v>0</v>
      </c>
      <c r="FZ19" s="56">
        <f t="shared" si="2"/>
        <v>0</v>
      </c>
      <c r="GA19" s="56">
        <f t="shared" si="2"/>
        <v>5</v>
      </c>
      <c r="GB19" s="56">
        <f t="shared" si="2"/>
        <v>0</v>
      </c>
      <c r="GC19" s="56">
        <f t="shared" si="2"/>
        <v>0</v>
      </c>
      <c r="GD19" s="56">
        <f t="shared" si="2"/>
        <v>5</v>
      </c>
      <c r="GE19" s="56">
        <f t="shared" si="2"/>
        <v>0</v>
      </c>
      <c r="GF19" s="56">
        <f t="shared" si="2"/>
        <v>0</v>
      </c>
      <c r="GG19" s="56">
        <f t="shared" si="2"/>
        <v>5</v>
      </c>
      <c r="GH19" s="56">
        <f t="shared" si="2"/>
        <v>0</v>
      </c>
      <c r="GI19" s="56">
        <f t="shared" si="2"/>
        <v>0</v>
      </c>
      <c r="GJ19" s="56">
        <f t="shared" si="2"/>
        <v>5</v>
      </c>
      <c r="GK19" s="56">
        <f t="shared" si="2"/>
        <v>0</v>
      </c>
      <c r="GL19" s="56">
        <f t="shared" si="2"/>
        <v>0</v>
      </c>
      <c r="GM19" s="56">
        <f t="shared" si="2"/>
        <v>5</v>
      </c>
      <c r="GN19" s="56">
        <f t="shared" si="2"/>
        <v>0</v>
      </c>
      <c r="GO19" s="56">
        <f t="shared" si="2"/>
        <v>0</v>
      </c>
      <c r="GP19" s="56">
        <f t="shared" ref="GP19:GR19" si="3">SUM(GP14:GP18)</f>
        <v>5</v>
      </c>
      <c r="GQ19" s="56">
        <f t="shared" si="3"/>
        <v>0</v>
      </c>
      <c r="GR19" s="56">
        <f t="shared" si="3"/>
        <v>0</v>
      </c>
    </row>
    <row r="20" spans="1:254" ht="37.5" customHeight="1">
      <c r="A20" s="68" t="s">
        <v>739</v>
      </c>
      <c r="B20" s="69"/>
      <c r="C20" s="10">
        <v>100</v>
      </c>
      <c r="D20" s="10">
        <f t="shared" ref="D20:E20" si="4">D19/3%</f>
        <v>0</v>
      </c>
      <c r="E20" s="10">
        <f t="shared" si="4"/>
        <v>0</v>
      </c>
      <c r="F20" s="10">
        <v>100</v>
      </c>
      <c r="G20" s="10">
        <f t="shared" ref="G20:H20" si="5">G19/3%</f>
        <v>0</v>
      </c>
      <c r="H20" s="10">
        <f t="shared" si="5"/>
        <v>0</v>
      </c>
      <c r="I20" s="10">
        <v>100</v>
      </c>
      <c r="J20" s="10">
        <f t="shared" ref="J20:K20" si="6">J19/3%</f>
        <v>0</v>
      </c>
      <c r="K20" s="10">
        <f t="shared" si="6"/>
        <v>0</v>
      </c>
      <c r="L20" s="10">
        <v>100</v>
      </c>
      <c r="M20" s="10">
        <f t="shared" ref="M20:N20" si="7">M19/3%</f>
        <v>0</v>
      </c>
      <c r="N20" s="10">
        <f t="shared" si="7"/>
        <v>0</v>
      </c>
      <c r="O20" s="10">
        <v>100</v>
      </c>
      <c r="P20" s="10">
        <f t="shared" ref="P20:Q20" si="8">P19/3%</f>
        <v>0</v>
      </c>
      <c r="Q20" s="10">
        <f t="shared" si="8"/>
        <v>0</v>
      </c>
      <c r="R20" s="10">
        <v>100</v>
      </c>
      <c r="S20" s="10">
        <f t="shared" ref="S20:T20" si="9">S19/3%</f>
        <v>0</v>
      </c>
      <c r="T20" s="10">
        <f t="shared" si="9"/>
        <v>0</v>
      </c>
      <c r="U20" s="10">
        <v>100</v>
      </c>
      <c r="V20" s="10">
        <f t="shared" ref="V20:W20" si="10">V19/3%</f>
        <v>0</v>
      </c>
      <c r="W20" s="10">
        <f t="shared" si="10"/>
        <v>0</v>
      </c>
      <c r="X20" s="10">
        <v>100</v>
      </c>
      <c r="Y20" s="10">
        <f t="shared" ref="Y20:Z20" si="11">Y19/3%</f>
        <v>0</v>
      </c>
      <c r="Z20" s="10">
        <f t="shared" si="11"/>
        <v>0</v>
      </c>
      <c r="AA20" s="10">
        <v>100</v>
      </c>
      <c r="AB20" s="10">
        <f t="shared" ref="AB20:AC20" si="12">AB19/3%</f>
        <v>0</v>
      </c>
      <c r="AC20" s="10">
        <f t="shared" si="12"/>
        <v>0</v>
      </c>
      <c r="AD20" s="10">
        <v>100</v>
      </c>
      <c r="AE20" s="10">
        <f t="shared" ref="AE20:AF20" si="13">AE19/3%</f>
        <v>0</v>
      </c>
      <c r="AF20" s="10">
        <f t="shared" si="13"/>
        <v>0</v>
      </c>
      <c r="AG20" s="10">
        <v>100</v>
      </c>
      <c r="AH20" s="10">
        <f t="shared" ref="AH20:AI20" si="14">AH19/3%</f>
        <v>0</v>
      </c>
      <c r="AI20" s="10">
        <f t="shared" si="14"/>
        <v>0</v>
      </c>
      <c r="AJ20" s="10">
        <v>100</v>
      </c>
      <c r="AK20" s="10">
        <f t="shared" ref="AK20:AL20" si="15">AK19/3%</f>
        <v>0</v>
      </c>
      <c r="AL20" s="10">
        <f t="shared" si="15"/>
        <v>0</v>
      </c>
      <c r="AM20" s="10">
        <v>100</v>
      </c>
      <c r="AN20" s="10">
        <f t="shared" ref="AN20:AO20" si="16">AN19/3%</f>
        <v>0</v>
      </c>
      <c r="AO20" s="10">
        <f t="shared" si="16"/>
        <v>0</v>
      </c>
      <c r="AP20" s="10">
        <v>100</v>
      </c>
      <c r="AQ20" s="10">
        <f t="shared" ref="AQ20:AR20" si="17">AQ19/3%</f>
        <v>0</v>
      </c>
      <c r="AR20" s="10">
        <f t="shared" si="17"/>
        <v>0</v>
      </c>
      <c r="AS20" s="10">
        <v>100</v>
      </c>
      <c r="AT20" s="10">
        <f t="shared" ref="AT20:AU20" si="18">AT19/3%</f>
        <v>0</v>
      </c>
      <c r="AU20" s="10">
        <f t="shared" si="18"/>
        <v>0</v>
      </c>
      <c r="AV20" s="10">
        <v>100</v>
      </c>
      <c r="AW20" s="10">
        <f t="shared" ref="AW20:AX20" si="19">AW19/3%</f>
        <v>0</v>
      </c>
      <c r="AX20" s="10">
        <f t="shared" si="19"/>
        <v>0</v>
      </c>
      <c r="AY20" s="10">
        <v>100</v>
      </c>
      <c r="AZ20" s="10">
        <f t="shared" ref="AZ20:BA20" si="20">AZ19/3%</f>
        <v>0</v>
      </c>
      <c r="BA20" s="10">
        <f t="shared" si="20"/>
        <v>0</v>
      </c>
      <c r="BB20" s="10">
        <v>100</v>
      </c>
      <c r="BC20" s="10">
        <f t="shared" ref="BC20:BD20" si="21">BC19/3%</f>
        <v>0</v>
      </c>
      <c r="BD20" s="10">
        <f t="shared" si="21"/>
        <v>0</v>
      </c>
      <c r="BE20" s="10">
        <v>100</v>
      </c>
      <c r="BF20" s="10">
        <f t="shared" ref="BF20:BG20" si="22">BF19/3%</f>
        <v>0</v>
      </c>
      <c r="BG20" s="10">
        <f t="shared" si="22"/>
        <v>0</v>
      </c>
      <c r="BH20" s="10">
        <v>100</v>
      </c>
      <c r="BI20" s="10">
        <f t="shared" ref="BI20:BJ20" si="23">BI19/3%</f>
        <v>0</v>
      </c>
      <c r="BJ20" s="10">
        <f t="shared" si="23"/>
        <v>0</v>
      </c>
      <c r="BK20" s="10">
        <v>100</v>
      </c>
      <c r="BL20" s="10">
        <f t="shared" ref="BL20:BM20" si="24">BL19/3%</f>
        <v>0</v>
      </c>
      <c r="BM20" s="10">
        <f t="shared" si="24"/>
        <v>0</v>
      </c>
      <c r="BN20" s="10">
        <v>100</v>
      </c>
      <c r="BO20" s="10">
        <f t="shared" ref="BO20:BP20" si="25">BO19/3%</f>
        <v>0</v>
      </c>
      <c r="BP20" s="10">
        <f t="shared" si="25"/>
        <v>0</v>
      </c>
      <c r="BQ20" s="10">
        <v>100</v>
      </c>
      <c r="BR20" s="10">
        <f t="shared" ref="BR20:BS20" si="26">BR19/3%</f>
        <v>0</v>
      </c>
      <c r="BS20" s="10">
        <f t="shared" si="26"/>
        <v>0</v>
      </c>
      <c r="BT20" s="10">
        <v>100</v>
      </c>
      <c r="BU20" s="10">
        <f t="shared" ref="BU20:BV20" si="27">BU19/3%</f>
        <v>0</v>
      </c>
      <c r="BV20" s="10">
        <f t="shared" si="27"/>
        <v>0</v>
      </c>
      <c r="BW20" s="10">
        <v>100</v>
      </c>
      <c r="BX20" s="10">
        <f t="shared" ref="BX20:BY20" si="28">BX19/3%</f>
        <v>0</v>
      </c>
      <c r="BY20" s="10">
        <f t="shared" si="28"/>
        <v>0</v>
      </c>
      <c r="BZ20" s="10">
        <v>100</v>
      </c>
      <c r="CA20" s="10">
        <f t="shared" ref="CA20:CB20" si="29">CA19/3%</f>
        <v>0</v>
      </c>
      <c r="CB20" s="10">
        <f t="shared" si="29"/>
        <v>0</v>
      </c>
      <c r="CC20" s="10">
        <v>100</v>
      </c>
      <c r="CD20" s="10">
        <f t="shared" ref="CD20:CE20" si="30">CD19/3%</f>
        <v>0</v>
      </c>
      <c r="CE20" s="10">
        <f t="shared" si="30"/>
        <v>0</v>
      </c>
      <c r="CF20" s="10">
        <v>100</v>
      </c>
      <c r="CG20" s="10">
        <f t="shared" ref="CG20:CH20" si="31">CG19/3%</f>
        <v>0</v>
      </c>
      <c r="CH20" s="10">
        <f t="shared" si="31"/>
        <v>0</v>
      </c>
      <c r="CI20" s="10">
        <v>100</v>
      </c>
      <c r="CJ20" s="10">
        <f t="shared" ref="CJ20:CK20" si="32">CJ19/3%</f>
        <v>0</v>
      </c>
      <c r="CK20" s="10">
        <f t="shared" si="32"/>
        <v>0</v>
      </c>
      <c r="CL20" s="10">
        <v>100</v>
      </c>
      <c r="CM20" s="10">
        <f t="shared" ref="CM20:CN20" si="33">CM19/3%</f>
        <v>0</v>
      </c>
      <c r="CN20" s="10">
        <f t="shared" si="33"/>
        <v>0</v>
      </c>
      <c r="CO20" s="10">
        <v>100</v>
      </c>
      <c r="CP20" s="10">
        <f t="shared" ref="CP20:CQ20" si="34">CP19/3%</f>
        <v>0</v>
      </c>
      <c r="CQ20" s="10">
        <f t="shared" si="34"/>
        <v>0</v>
      </c>
      <c r="CR20" s="10">
        <v>100</v>
      </c>
      <c r="CS20" s="10">
        <f t="shared" ref="CS20:CT20" si="35">CS19/3%</f>
        <v>0</v>
      </c>
      <c r="CT20" s="10">
        <f t="shared" si="35"/>
        <v>0</v>
      </c>
      <c r="CU20" s="10">
        <v>100</v>
      </c>
      <c r="CV20" s="10">
        <f t="shared" ref="CV20:CW20" si="36">CV19/3%</f>
        <v>0</v>
      </c>
      <c r="CW20" s="10">
        <f t="shared" si="36"/>
        <v>0</v>
      </c>
      <c r="CX20" s="10">
        <v>100</v>
      </c>
      <c r="CY20" s="10">
        <f t="shared" ref="CY20:CZ20" si="37">CY19/3%</f>
        <v>0</v>
      </c>
      <c r="CZ20" s="10">
        <f t="shared" si="37"/>
        <v>0</v>
      </c>
      <c r="DA20" s="10">
        <v>100</v>
      </c>
      <c r="DB20" s="10">
        <f t="shared" ref="DB20:DC20" si="38">DB19/3%</f>
        <v>0</v>
      </c>
      <c r="DC20" s="10">
        <f t="shared" si="38"/>
        <v>0</v>
      </c>
      <c r="DD20" s="10">
        <v>100</v>
      </c>
      <c r="DE20" s="10">
        <f t="shared" ref="DE20:DF20" si="39">DE19/3%</f>
        <v>0</v>
      </c>
      <c r="DF20" s="10">
        <f t="shared" si="39"/>
        <v>0</v>
      </c>
      <c r="DG20" s="10">
        <v>100</v>
      </c>
      <c r="DH20" s="10">
        <f t="shared" ref="DH20:DI20" si="40">DH19/3%</f>
        <v>0</v>
      </c>
      <c r="DI20" s="10">
        <f t="shared" si="40"/>
        <v>0</v>
      </c>
      <c r="DJ20" s="10">
        <v>100</v>
      </c>
      <c r="DK20" s="10">
        <f t="shared" ref="DK20:DL20" si="41">DK19/3%</f>
        <v>0</v>
      </c>
      <c r="DL20" s="10">
        <f t="shared" si="41"/>
        <v>0</v>
      </c>
      <c r="DM20" s="10">
        <v>100</v>
      </c>
      <c r="DN20" s="10">
        <f t="shared" ref="DN20:DO20" si="42">DN19/3%</f>
        <v>0</v>
      </c>
      <c r="DO20" s="10">
        <f t="shared" si="42"/>
        <v>0</v>
      </c>
      <c r="DP20" s="10">
        <v>100</v>
      </c>
      <c r="DQ20" s="10">
        <f t="shared" ref="DQ20:DR20" si="43">DQ19/3%</f>
        <v>0</v>
      </c>
      <c r="DR20" s="10">
        <f t="shared" si="43"/>
        <v>0</v>
      </c>
      <c r="DS20" s="10">
        <v>100</v>
      </c>
      <c r="DT20" s="10">
        <f t="shared" ref="DT20:DU20" si="44">DT19/3%</f>
        <v>0</v>
      </c>
      <c r="DU20" s="10">
        <f t="shared" si="44"/>
        <v>0</v>
      </c>
      <c r="DV20" s="10">
        <v>100</v>
      </c>
      <c r="DW20" s="10">
        <f t="shared" ref="DW20:DX20" si="45">DW19/3%</f>
        <v>0</v>
      </c>
      <c r="DX20" s="10">
        <f t="shared" si="45"/>
        <v>0</v>
      </c>
      <c r="DY20" s="10">
        <v>100</v>
      </c>
      <c r="DZ20" s="10">
        <f t="shared" ref="DZ20:EA20" si="46">DZ19/3%</f>
        <v>0</v>
      </c>
      <c r="EA20" s="10">
        <f t="shared" si="46"/>
        <v>0</v>
      </c>
      <c r="EB20" s="10">
        <v>100</v>
      </c>
      <c r="EC20" s="10">
        <f t="shared" ref="EC20:ED20" si="47">EC19/3%</f>
        <v>0</v>
      </c>
      <c r="ED20" s="10">
        <f t="shared" si="47"/>
        <v>0</v>
      </c>
      <c r="EE20" s="10">
        <v>100</v>
      </c>
      <c r="EF20" s="10">
        <f t="shared" ref="EF20:EG20" si="48">EF19/3%</f>
        <v>0</v>
      </c>
      <c r="EG20" s="10">
        <f t="shared" si="48"/>
        <v>0</v>
      </c>
      <c r="EH20" s="10">
        <v>100</v>
      </c>
      <c r="EI20" s="10">
        <f t="shared" ref="EI20:EJ20" si="49">EI19/3%</f>
        <v>0</v>
      </c>
      <c r="EJ20" s="10">
        <f t="shared" si="49"/>
        <v>0</v>
      </c>
      <c r="EK20" s="10">
        <v>100</v>
      </c>
      <c r="EL20" s="10">
        <f t="shared" ref="EL20:EM20" si="50">EL19/3%</f>
        <v>0</v>
      </c>
      <c r="EM20" s="10">
        <f t="shared" si="50"/>
        <v>0</v>
      </c>
      <c r="EN20" s="10">
        <v>100</v>
      </c>
      <c r="EO20" s="10">
        <f t="shared" ref="EO20:EP20" si="51">EO19/3%</f>
        <v>0</v>
      </c>
      <c r="EP20" s="10">
        <f t="shared" si="51"/>
        <v>0</v>
      </c>
      <c r="EQ20" s="10">
        <v>100</v>
      </c>
      <c r="ER20" s="10">
        <f t="shared" ref="ER20:ES20" si="52">ER19/3%</f>
        <v>0</v>
      </c>
      <c r="ES20" s="10">
        <f t="shared" si="52"/>
        <v>0</v>
      </c>
      <c r="ET20" s="10">
        <v>100</v>
      </c>
      <c r="EU20" s="10">
        <f t="shared" ref="EU20:EV20" si="53">EU19/3%</f>
        <v>0</v>
      </c>
      <c r="EV20" s="10">
        <f t="shared" si="53"/>
        <v>0</v>
      </c>
      <c r="EW20" s="10">
        <v>100</v>
      </c>
      <c r="EX20" s="10">
        <f t="shared" ref="EX20:EY20" si="54">EX19/3%</f>
        <v>0</v>
      </c>
      <c r="EY20" s="10">
        <f t="shared" si="54"/>
        <v>0</v>
      </c>
      <c r="EZ20" s="10">
        <v>100</v>
      </c>
      <c r="FA20" s="10">
        <f t="shared" ref="FA20:FB20" si="55">FA19/3%</f>
        <v>0</v>
      </c>
      <c r="FB20" s="10">
        <f t="shared" si="55"/>
        <v>0</v>
      </c>
      <c r="FC20" s="10">
        <v>100</v>
      </c>
      <c r="FD20" s="10">
        <f t="shared" ref="FD20:FE20" si="56">FD19/3%</f>
        <v>0</v>
      </c>
      <c r="FE20" s="10">
        <f t="shared" si="56"/>
        <v>0</v>
      </c>
      <c r="FF20" s="10">
        <v>100</v>
      </c>
      <c r="FG20" s="10">
        <f t="shared" ref="FG20:FH20" si="57">FG19/3%</f>
        <v>0</v>
      </c>
      <c r="FH20" s="10">
        <f t="shared" si="57"/>
        <v>0</v>
      </c>
      <c r="FI20" s="10">
        <v>100</v>
      </c>
      <c r="FJ20" s="10">
        <f t="shared" ref="FJ20:FK20" si="58">FJ19/3%</f>
        <v>0</v>
      </c>
      <c r="FK20" s="10">
        <f t="shared" si="58"/>
        <v>0</v>
      </c>
      <c r="FL20" s="10">
        <v>100</v>
      </c>
      <c r="FM20" s="10">
        <f t="shared" ref="FM20:FN20" si="59">FM19/3%</f>
        <v>0</v>
      </c>
      <c r="FN20" s="10">
        <f t="shared" si="59"/>
        <v>0</v>
      </c>
      <c r="FO20" s="10">
        <v>100</v>
      </c>
      <c r="FP20" s="10">
        <f t="shared" ref="FP20:FQ20" si="60">FP19/3%</f>
        <v>0</v>
      </c>
      <c r="FQ20" s="10">
        <f t="shared" si="60"/>
        <v>0</v>
      </c>
      <c r="FR20" s="10">
        <v>100</v>
      </c>
      <c r="FS20" s="10">
        <f t="shared" ref="FS20:FT20" si="61">FS19/3%</f>
        <v>0</v>
      </c>
      <c r="FT20" s="10">
        <f t="shared" si="61"/>
        <v>0</v>
      </c>
      <c r="FU20" s="10">
        <v>100</v>
      </c>
      <c r="FV20" s="10">
        <f t="shared" ref="FV20:FW20" si="62">FV19/3%</f>
        <v>0</v>
      </c>
      <c r="FW20" s="10">
        <f t="shared" si="62"/>
        <v>0</v>
      </c>
      <c r="FX20" s="10">
        <v>100</v>
      </c>
      <c r="FY20" s="10">
        <f t="shared" ref="FY20:FZ20" si="63">FY19/3%</f>
        <v>0</v>
      </c>
      <c r="FZ20" s="10">
        <f t="shared" si="63"/>
        <v>0</v>
      </c>
      <c r="GA20" s="10">
        <v>100</v>
      </c>
      <c r="GB20" s="10">
        <f t="shared" ref="GB20:GC20" si="64">GB19/3%</f>
        <v>0</v>
      </c>
      <c r="GC20" s="10">
        <f t="shared" si="64"/>
        <v>0</v>
      </c>
      <c r="GD20" s="10">
        <v>100</v>
      </c>
      <c r="GE20" s="10">
        <f t="shared" ref="GE20:GF20" si="65">GE19/3%</f>
        <v>0</v>
      </c>
      <c r="GF20" s="10">
        <f t="shared" si="65"/>
        <v>0</v>
      </c>
      <c r="GG20" s="10">
        <v>100</v>
      </c>
      <c r="GH20" s="10">
        <f t="shared" ref="GH20:GI20" si="66">GH19/3%</f>
        <v>0</v>
      </c>
      <c r="GI20" s="10">
        <f t="shared" si="66"/>
        <v>0</v>
      </c>
      <c r="GJ20" s="10">
        <v>100</v>
      </c>
      <c r="GK20" s="10">
        <f t="shared" ref="GK20:GL20" si="67">GK19/3%</f>
        <v>0</v>
      </c>
      <c r="GL20" s="10">
        <f t="shared" si="67"/>
        <v>0</v>
      </c>
      <c r="GM20" s="10">
        <v>100</v>
      </c>
      <c r="GN20" s="10">
        <f t="shared" ref="GN20:GO20" si="68">GN19/3%</f>
        <v>0</v>
      </c>
      <c r="GO20" s="10">
        <f t="shared" si="68"/>
        <v>0</v>
      </c>
      <c r="GP20" s="10">
        <v>100</v>
      </c>
      <c r="GQ20" s="10">
        <f t="shared" ref="GQ20:GR20" si="69">GQ19/3%</f>
        <v>0</v>
      </c>
      <c r="GR20" s="10">
        <f t="shared" si="69"/>
        <v>0</v>
      </c>
    </row>
    <row r="22" spans="1:254">
      <c r="B22" s="98" t="s">
        <v>715</v>
      </c>
      <c r="C22" s="98"/>
      <c r="D22" s="98"/>
      <c r="E22" s="98"/>
      <c r="F22" s="25"/>
      <c r="G22" s="25"/>
      <c r="H22" s="25"/>
      <c r="I22" s="25"/>
      <c r="J22" s="25"/>
      <c r="K22" s="25"/>
      <c r="L22" s="25"/>
      <c r="M22" s="25"/>
    </row>
    <row r="23" spans="1:254">
      <c r="B23" s="4" t="s">
        <v>716</v>
      </c>
      <c r="C23" s="24" t="s">
        <v>729</v>
      </c>
      <c r="D23" s="20">
        <v>5</v>
      </c>
      <c r="E23" s="26">
        <v>100</v>
      </c>
      <c r="F23" s="25"/>
      <c r="G23" s="25"/>
      <c r="H23" s="25"/>
      <c r="I23" s="25"/>
      <c r="J23" s="25"/>
      <c r="K23" s="25"/>
      <c r="L23" s="25"/>
      <c r="M23" s="25"/>
    </row>
    <row r="24" spans="1:254">
      <c r="B24" s="4" t="s">
        <v>717</v>
      </c>
      <c r="C24" s="24" t="s">
        <v>729</v>
      </c>
      <c r="D24" s="20">
        <v>0</v>
      </c>
      <c r="E24" s="26">
        <v>0</v>
      </c>
      <c r="F24" s="25"/>
      <c r="G24" s="25"/>
      <c r="H24" s="25"/>
      <c r="I24" s="25"/>
      <c r="J24" s="25"/>
      <c r="K24" s="25"/>
      <c r="L24" s="25"/>
      <c r="M24" s="25"/>
    </row>
    <row r="25" spans="1:254">
      <c r="B25" s="4" t="s">
        <v>718</v>
      </c>
      <c r="C25" s="24" t="s">
        <v>729</v>
      </c>
      <c r="D25" s="20">
        <v>0</v>
      </c>
      <c r="E25" s="26">
        <v>0</v>
      </c>
      <c r="F25" s="25"/>
      <c r="G25" s="25"/>
      <c r="H25" s="25"/>
      <c r="I25" s="25"/>
      <c r="J25" s="25"/>
      <c r="K25" s="25"/>
      <c r="L25" s="25"/>
      <c r="M25" s="25"/>
    </row>
    <row r="26" spans="1:254">
      <c r="B26" s="24"/>
      <c r="C26" s="24"/>
      <c r="D26" s="27">
        <f>SUM(D23:D25)</f>
        <v>5</v>
      </c>
      <c r="E26" s="27">
        <f>SUM(E23:E25)</f>
        <v>100</v>
      </c>
      <c r="F26" s="25"/>
      <c r="G26" s="25"/>
      <c r="H26" s="25"/>
      <c r="I26" s="25"/>
      <c r="J26" s="25"/>
      <c r="K26" s="25"/>
      <c r="L26" s="25"/>
      <c r="M26" s="25"/>
    </row>
    <row r="27" spans="1:254" ht="15" customHeight="1">
      <c r="B27" s="24"/>
      <c r="C27" s="24"/>
      <c r="D27" s="99" t="s">
        <v>21</v>
      </c>
      <c r="E27" s="99"/>
      <c r="F27" s="84" t="s">
        <v>3</v>
      </c>
      <c r="G27" s="85"/>
      <c r="H27" s="86" t="s">
        <v>237</v>
      </c>
      <c r="I27" s="87"/>
      <c r="J27" s="25"/>
      <c r="K27" s="25"/>
      <c r="L27" s="25"/>
      <c r="M27" s="25"/>
    </row>
    <row r="28" spans="1:254">
      <c r="B28" s="4" t="s">
        <v>716</v>
      </c>
      <c r="C28" s="24" t="s">
        <v>730</v>
      </c>
      <c r="D28" s="57">
        <v>5</v>
      </c>
      <c r="E28" s="26">
        <v>100</v>
      </c>
      <c r="F28" s="57">
        <v>5</v>
      </c>
      <c r="G28" s="26">
        <v>100</v>
      </c>
      <c r="H28" s="57">
        <v>5</v>
      </c>
      <c r="I28" s="26">
        <v>100</v>
      </c>
      <c r="J28" s="22"/>
      <c r="K28" s="22"/>
      <c r="L28" s="22"/>
      <c r="M28" s="22"/>
    </row>
    <row r="29" spans="1:254">
      <c r="B29" s="4" t="s">
        <v>717</v>
      </c>
      <c r="C29" s="24" t="s">
        <v>730</v>
      </c>
      <c r="D29" s="57">
        <v>0</v>
      </c>
      <c r="E29" s="26">
        <v>0</v>
      </c>
      <c r="F29" s="57">
        <v>0</v>
      </c>
      <c r="G29" s="26">
        <v>0</v>
      </c>
      <c r="H29" s="57">
        <v>0</v>
      </c>
      <c r="I29" s="26">
        <v>0</v>
      </c>
      <c r="J29" s="22"/>
      <c r="K29" s="22"/>
      <c r="L29" s="22"/>
      <c r="M29" s="22"/>
    </row>
    <row r="30" spans="1:254">
      <c r="B30" s="4" t="s">
        <v>718</v>
      </c>
      <c r="C30" s="24" t="s">
        <v>730</v>
      </c>
      <c r="D30" s="57">
        <v>0</v>
      </c>
      <c r="E30" s="26">
        <v>0</v>
      </c>
      <c r="F30" s="57">
        <v>0</v>
      </c>
      <c r="G30" s="26">
        <v>0</v>
      </c>
      <c r="H30" s="57">
        <v>0</v>
      </c>
      <c r="I30" s="26">
        <v>0</v>
      </c>
      <c r="J30" s="22"/>
      <c r="K30" s="22"/>
      <c r="L30" s="22"/>
      <c r="M30" s="22"/>
    </row>
    <row r="31" spans="1:254">
      <c r="B31" s="24"/>
      <c r="C31" s="24"/>
      <c r="D31" s="27">
        <f t="shared" ref="D31:I31" si="70">SUM(D28:D30)</f>
        <v>5</v>
      </c>
      <c r="E31" s="27">
        <f t="shared" si="70"/>
        <v>100</v>
      </c>
      <c r="F31" s="27">
        <f t="shared" si="70"/>
        <v>5</v>
      </c>
      <c r="G31" s="27">
        <f t="shared" si="70"/>
        <v>100</v>
      </c>
      <c r="H31" s="27">
        <f t="shared" si="70"/>
        <v>5</v>
      </c>
      <c r="I31" s="27">
        <f t="shared" si="70"/>
        <v>100</v>
      </c>
      <c r="J31" s="41"/>
      <c r="K31" s="41"/>
      <c r="L31" s="41"/>
      <c r="M31" s="41"/>
    </row>
    <row r="32" spans="1:254">
      <c r="B32" s="4" t="s">
        <v>716</v>
      </c>
      <c r="C32" s="24" t="s">
        <v>731</v>
      </c>
      <c r="D32" s="57">
        <v>5</v>
      </c>
      <c r="E32" s="26">
        <v>100</v>
      </c>
      <c r="F32" s="25"/>
      <c r="G32" s="25"/>
      <c r="H32" s="25"/>
      <c r="I32" s="25"/>
      <c r="J32" s="25"/>
      <c r="K32" s="25"/>
      <c r="L32" s="25"/>
      <c r="M32" s="25"/>
    </row>
    <row r="33" spans="2:13">
      <c r="B33" s="4" t="s">
        <v>717</v>
      </c>
      <c r="C33" s="24" t="s">
        <v>731</v>
      </c>
      <c r="D33" s="57">
        <v>0</v>
      </c>
      <c r="E33" s="26">
        <v>0</v>
      </c>
      <c r="F33" s="25"/>
      <c r="G33" s="25"/>
      <c r="H33" s="25"/>
      <c r="I33" s="25"/>
      <c r="J33" s="25"/>
      <c r="K33" s="25"/>
      <c r="L33" s="25"/>
      <c r="M33" s="25"/>
    </row>
    <row r="34" spans="2:13">
      <c r="B34" s="4" t="s">
        <v>718</v>
      </c>
      <c r="C34" s="24" t="s">
        <v>731</v>
      </c>
      <c r="D34" s="57">
        <v>0</v>
      </c>
      <c r="E34" s="26">
        <v>0</v>
      </c>
      <c r="F34" s="25"/>
      <c r="G34" s="25"/>
      <c r="H34" s="25"/>
      <c r="I34" s="25"/>
      <c r="J34" s="25"/>
      <c r="K34" s="25"/>
      <c r="L34" s="25"/>
      <c r="M34" s="25"/>
    </row>
    <row r="35" spans="2:13">
      <c r="B35" s="24"/>
      <c r="C35" s="24"/>
      <c r="D35" s="27">
        <f>SUM(D32:D34)</f>
        <v>5</v>
      </c>
      <c r="E35" s="27">
        <f>SUM(E32:E34)</f>
        <v>100</v>
      </c>
      <c r="F35" s="25"/>
      <c r="G35" s="25"/>
      <c r="H35" s="25"/>
      <c r="I35" s="25"/>
      <c r="J35" s="25"/>
      <c r="K35" s="25"/>
      <c r="L35" s="25"/>
      <c r="M35" s="25"/>
    </row>
    <row r="36" spans="2:13">
      <c r="B36" s="24"/>
      <c r="C36" s="24"/>
      <c r="D36" s="99" t="s">
        <v>65</v>
      </c>
      <c r="E36" s="99"/>
      <c r="F36" s="82" t="s">
        <v>48</v>
      </c>
      <c r="G36" s="83"/>
      <c r="H36" s="86" t="s">
        <v>80</v>
      </c>
      <c r="I36" s="87"/>
      <c r="J36" s="62" t="s">
        <v>92</v>
      </c>
      <c r="K36" s="62"/>
      <c r="L36" s="62" t="s">
        <v>49</v>
      </c>
      <c r="M36" s="62"/>
    </row>
    <row r="37" spans="2:13">
      <c r="B37" s="4" t="s">
        <v>716</v>
      </c>
      <c r="C37" s="24" t="s">
        <v>732</v>
      </c>
      <c r="D37" s="57">
        <v>5</v>
      </c>
      <c r="E37" s="26">
        <v>100</v>
      </c>
      <c r="F37" s="57">
        <v>5</v>
      </c>
      <c r="G37" s="26">
        <v>100</v>
      </c>
      <c r="H37" s="57">
        <v>5</v>
      </c>
      <c r="I37" s="26">
        <v>100</v>
      </c>
      <c r="J37" s="57">
        <v>5</v>
      </c>
      <c r="K37" s="26">
        <v>100</v>
      </c>
      <c r="L37" s="57">
        <v>5</v>
      </c>
      <c r="M37" s="26">
        <v>100</v>
      </c>
    </row>
    <row r="38" spans="2:13">
      <c r="B38" s="4" t="s">
        <v>717</v>
      </c>
      <c r="C38" s="24" t="s">
        <v>732</v>
      </c>
      <c r="D38" s="57">
        <v>0</v>
      </c>
      <c r="E38" s="26">
        <v>0</v>
      </c>
      <c r="F38" s="57">
        <v>0</v>
      </c>
      <c r="G38" s="26">
        <v>0</v>
      </c>
      <c r="H38" s="57">
        <v>0</v>
      </c>
      <c r="I38" s="26">
        <v>0</v>
      </c>
      <c r="J38" s="57">
        <v>0</v>
      </c>
      <c r="K38" s="26">
        <v>0</v>
      </c>
      <c r="L38" s="57">
        <v>0</v>
      </c>
      <c r="M38" s="26">
        <v>0</v>
      </c>
    </row>
    <row r="39" spans="2:13">
      <c r="B39" s="4" t="s">
        <v>718</v>
      </c>
      <c r="C39" s="24" t="s">
        <v>732</v>
      </c>
      <c r="D39" s="57">
        <v>0</v>
      </c>
      <c r="E39" s="26">
        <v>0</v>
      </c>
      <c r="F39" s="57">
        <v>0</v>
      </c>
      <c r="G39" s="26">
        <v>0</v>
      </c>
      <c r="H39" s="57">
        <v>0</v>
      </c>
      <c r="I39" s="26">
        <v>0</v>
      </c>
      <c r="J39" s="57">
        <v>0</v>
      </c>
      <c r="K39" s="26">
        <v>0</v>
      </c>
      <c r="L39" s="57">
        <v>0</v>
      </c>
      <c r="M39" s="26">
        <v>0</v>
      </c>
    </row>
    <row r="40" spans="2:13">
      <c r="B40" s="24"/>
      <c r="C40" s="24"/>
      <c r="D40" s="27">
        <f t="shared" ref="D40:M40" si="71">SUM(D37:D39)</f>
        <v>5</v>
      </c>
      <c r="E40" s="27">
        <f t="shared" si="71"/>
        <v>100</v>
      </c>
      <c r="F40" s="27">
        <f t="shared" si="71"/>
        <v>5</v>
      </c>
      <c r="G40" s="27">
        <f t="shared" si="71"/>
        <v>100</v>
      </c>
      <c r="H40" s="27">
        <f t="shared" si="71"/>
        <v>5</v>
      </c>
      <c r="I40" s="27">
        <f t="shared" si="71"/>
        <v>100</v>
      </c>
      <c r="J40" s="27">
        <f t="shared" si="71"/>
        <v>5</v>
      </c>
      <c r="K40" s="27">
        <f t="shared" si="71"/>
        <v>100</v>
      </c>
      <c r="L40" s="27">
        <f t="shared" si="71"/>
        <v>5</v>
      </c>
      <c r="M40" s="27">
        <f t="shared" si="71"/>
        <v>100</v>
      </c>
    </row>
    <row r="41" spans="2:13">
      <c r="B41" s="4" t="s">
        <v>716</v>
      </c>
      <c r="C41" s="24" t="s">
        <v>733</v>
      </c>
      <c r="D41" s="57">
        <v>5</v>
      </c>
      <c r="E41" s="26">
        <v>100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4" t="s">
        <v>717</v>
      </c>
      <c r="C42" s="24" t="s">
        <v>733</v>
      </c>
      <c r="D42" s="57">
        <v>0</v>
      </c>
      <c r="E42" s="26">
        <v>0</v>
      </c>
      <c r="F42" s="25"/>
      <c r="G42" s="25"/>
      <c r="H42" s="25"/>
      <c r="I42" s="25"/>
      <c r="J42" s="25"/>
      <c r="K42" s="25"/>
      <c r="L42" s="25"/>
      <c r="M42" s="25"/>
    </row>
    <row r="43" spans="2:13">
      <c r="B43" s="4" t="s">
        <v>718</v>
      </c>
      <c r="C43" s="24" t="s">
        <v>733</v>
      </c>
      <c r="D43" s="57">
        <v>0</v>
      </c>
      <c r="E43" s="26">
        <v>0</v>
      </c>
      <c r="F43" s="25"/>
      <c r="G43" s="25"/>
      <c r="H43" s="25"/>
      <c r="I43" s="25"/>
      <c r="J43" s="25"/>
      <c r="K43" s="25"/>
      <c r="L43" s="25"/>
      <c r="M43" s="25"/>
    </row>
    <row r="44" spans="2:13">
      <c r="B44" s="24"/>
      <c r="C44" s="24"/>
      <c r="D44" s="27">
        <f>SUM(D41:D43)</f>
        <v>5</v>
      </c>
      <c r="E44" s="27">
        <f>SUM(E41:E43)</f>
        <v>100</v>
      </c>
      <c r="F44" s="25"/>
      <c r="G44" s="25"/>
      <c r="H44" s="25"/>
      <c r="I44" s="25"/>
      <c r="J44" s="25"/>
      <c r="K44" s="25"/>
      <c r="L44" s="25"/>
      <c r="M44" s="25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G42"/>
  <sheetViews>
    <sheetView tabSelected="1" topLeftCell="A5" workbookViewId="0">
      <selection activeCell="F60" sqref="F6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60</v>
      </c>
      <c r="B1" s="11" t="s">
        <v>1215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735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1214</v>
      </c>
      <c r="IS2" s="7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0" t="s">
        <v>0</v>
      </c>
      <c r="B4" s="88" t="s">
        <v>1</v>
      </c>
      <c r="C4" s="71" t="s">
        <v>22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64" t="s">
        <v>37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5" t="s">
        <v>47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2" t="s">
        <v>53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>
      <c r="A5" s="70"/>
      <c r="B5" s="103"/>
      <c r="C5" s="65" t="s">
        <v>23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21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3" t="s">
        <v>620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237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5" t="s">
        <v>238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65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48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81" t="s">
        <v>80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92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49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63" t="s">
        <v>54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1500000000000004" hidden="1" customHeight="1">
      <c r="A6" s="70"/>
      <c r="B6" s="10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149999999999999" hidden="1" customHeight="1">
      <c r="A7" s="70"/>
      <c r="B7" s="10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45" hidden="1" customHeight="1">
      <c r="A8" s="70"/>
      <c r="B8" s="10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>
      <c r="A9" s="70"/>
      <c r="B9" s="10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>
      <c r="A10" s="70"/>
      <c r="B10" s="10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75">
      <c r="A11" s="70"/>
      <c r="B11" s="103"/>
      <c r="C11" s="65" t="s">
        <v>536</v>
      </c>
      <c r="D11" s="65" t="s">
        <v>5</v>
      </c>
      <c r="E11" s="65" t="s">
        <v>6</v>
      </c>
      <c r="F11" s="65" t="s">
        <v>537</v>
      </c>
      <c r="G11" s="65" t="s">
        <v>7</v>
      </c>
      <c r="H11" s="65" t="s">
        <v>8</v>
      </c>
      <c r="I11" s="65" t="s">
        <v>538</v>
      </c>
      <c r="J11" s="65" t="s">
        <v>9</v>
      </c>
      <c r="K11" s="65" t="s">
        <v>10</v>
      </c>
      <c r="L11" s="65" t="s">
        <v>610</v>
      </c>
      <c r="M11" s="65" t="s">
        <v>9</v>
      </c>
      <c r="N11" s="65" t="s">
        <v>10</v>
      </c>
      <c r="O11" s="65" t="s">
        <v>539</v>
      </c>
      <c r="P11" s="65" t="s">
        <v>11</v>
      </c>
      <c r="Q11" s="65" t="s">
        <v>4</v>
      </c>
      <c r="R11" s="65" t="s">
        <v>540</v>
      </c>
      <c r="S11" s="65" t="s">
        <v>6</v>
      </c>
      <c r="T11" s="65" t="s">
        <v>12</v>
      </c>
      <c r="U11" s="65" t="s">
        <v>541</v>
      </c>
      <c r="V11" s="65" t="s">
        <v>6</v>
      </c>
      <c r="W11" s="65" t="s">
        <v>12</v>
      </c>
      <c r="X11" s="65" t="s">
        <v>542</v>
      </c>
      <c r="Y11" s="65"/>
      <c r="Z11" s="65"/>
      <c r="AA11" s="65" t="s">
        <v>543</v>
      </c>
      <c r="AB11" s="65"/>
      <c r="AC11" s="65"/>
      <c r="AD11" s="65" t="s">
        <v>544</v>
      </c>
      <c r="AE11" s="65"/>
      <c r="AF11" s="65"/>
      <c r="AG11" s="65" t="s">
        <v>611</v>
      </c>
      <c r="AH11" s="65"/>
      <c r="AI11" s="65"/>
      <c r="AJ11" s="65" t="s">
        <v>545</v>
      </c>
      <c r="AK11" s="65"/>
      <c r="AL11" s="65"/>
      <c r="AM11" s="65" t="s">
        <v>546</v>
      </c>
      <c r="AN11" s="65"/>
      <c r="AO11" s="65"/>
      <c r="AP11" s="63" t="s">
        <v>547</v>
      </c>
      <c r="AQ11" s="63"/>
      <c r="AR11" s="63"/>
      <c r="AS11" s="65" t="s">
        <v>548</v>
      </c>
      <c r="AT11" s="65"/>
      <c r="AU11" s="65"/>
      <c r="AV11" s="65" t="s">
        <v>549</v>
      </c>
      <c r="AW11" s="65"/>
      <c r="AX11" s="65"/>
      <c r="AY11" s="65" t="s">
        <v>550</v>
      </c>
      <c r="AZ11" s="65"/>
      <c r="BA11" s="65"/>
      <c r="BB11" s="65" t="s">
        <v>551</v>
      </c>
      <c r="BC11" s="65"/>
      <c r="BD11" s="65"/>
      <c r="BE11" s="65" t="s">
        <v>552</v>
      </c>
      <c r="BF11" s="65"/>
      <c r="BG11" s="65"/>
      <c r="BH11" s="63" t="s">
        <v>553</v>
      </c>
      <c r="BI11" s="63"/>
      <c r="BJ11" s="63"/>
      <c r="BK11" s="63" t="s">
        <v>612</v>
      </c>
      <c r="BL11" s="63"/>
      <c r="BM11" s="63"/>
      <c r="BN11" s="65" t="s">
        <v>554</v>
      </c>
      <c r="BO11" s="65"/>
      <c r="BP11" s="65"/>
      <c r="BQ11" s="65" t="s">
        <v>555</v>
      </c>
      <c r="BR11" s="65"/>
      <c r="BS11" s="65"/>
      <c r="BT11" s="63" t="s">
        <v>556</v>
      </c>
      <c r="BU11" s="63"/>
      <c r="BV11" s="63"/>
      <c r="BW11" s="65" t="s">
        <v>557</v>
      </c>
      <c r="BX11" s="65"/>
      <c r="BY11" s="65"/>
      <c r="BZ11" s="65" t="s">
        <v>558</v>
      </c>
      <c r="CA11" s="65"/>
      <c r="CB11" s="65"/>
      <c r="CC11" s="65" t="s">
        <v>559</v>
      </c>
      <c r="CD11" s="65"/>
      <c r="CE11" s="65"/>
      <c r="CF11" s="65" t="s">
        <v>560</v>
      </c>
      <c r="CG11" s="65"/>
      <c r="CH11" s="65"/>
      <c r="CI11" s="65" t="s">
        <v>561</v>
      </c>
      <c r="CJ11" s="65"/>
      <c r="CK11" s="65"/>
      <c r="CL11" s="65" t="s">
        <v>562</v>
      </c>
      <c r="CM11" s="65"/>
      <c r="CN11" s="65"/>
      <c r="CO11" s="65" t="s">
        <v>613</v>
      </c>
      <c r="CP11" s="65"/>
      <c r="CQ11" s="65"/>
      <c r="CR11" s="65" t="s">
        <v>563</v>
      </c>
      <c r="CS11" s="65"/>
      <c r="CT11" s="65"/>
      <c r="CU11" s="65" t="s">
        <v>564</v>
      </c>
      <c r="CV11" s="65"/>
      <c r="CW11" s="65"/>
      <c r="CX11" s="65" t="s">
        <v>565</v>
      </c>
      <c r="CY11" s="65"/>
      <c r="CZ11" s="65"/>
      <c r="DA11" s="65" t="s">
        <v>566</v>
      </c>
      <c r="DB11" s="65"/>
      <c r="DC11" s="65"/>
      <c r="DD11" s="63" t="s">
        <v>567</v>
      </c>
      <c r="DE11" s="63"/>
      <c r="DF11" s="63"/>
      <c r="DG11" s="63" t="s">
        <v>568</v>
      </c>
      <c r="DH11" s="63"/>
      <c r="DI11" s="63"/>
      <c r="DJ11" s="63" t="s">
        <v>569</v>
      </c>
      <c r="DK11" s="63"/>
      <c r="DL11" s="63"/>
      <c r="DM11" s="63" t="s">
        <v>614</v>
      </c>
      <c r="DN11" s="63"/>
      <c r="DO11" s="63"/>
      <c r="DP11" s="63" t="s">
        <v>570</v>
      </c>
      <c r="DQ11" s="63"/>
      <c r="DR11" s="63"/>
      <c r="DS11" s="63" t="s">
        <v>571</v>
      </c>
      <c r="DT11" s="63"/>
      <c r="DU11" s="63"/>
      <c r="DV11" s="63" t="s">
        <v>572</v>
      </c>
      <c r="DW11" s="63"/>
      <c r="DX11" s="63"/>
      <c r="DY11" s="63" t="s">
        <v>573</v>
      </c>
      <c r="DZ11" s="63"/>
      <c r="EA11" s="63"/>
      <c r="EB11" s="63" t="s">
        <v>574</v>
      </c>
      <c r="EC11" s="63"/>
      <c r="ED11" s="63"/>
      <c r="EE11" s="63" t="s">
        <v>575</v>
      </c>
      <c r="EF11" s="63"/>
      <c r="EG11" s="63"/>
      <c r="EH11" s="63" t="s">
        <v>615</v>
      </c>
      <c r="EI11" s="63"/>
      <c r="EJ11" s="63"/>
      <c r="EK11" s="63" t="s">
        <v>576</v>
      </c>
      <c r="EL11" s="63"/>
      <c r="EM11" s="63"/>
      <c r="EN11" s="63" t="s">
        <v>577</v>
      </c>
      <c r="EO11" s="63"/>
      <c r="EP11" s="63"/>
      <c r="EQ11" s="63" t="s">
        <v>578</v>
      </c>
      <c r="ER11" s="63"/>
      <c r="ES11" s="63"/>
      <c r="ET11" s="63" t="s">
        <v>579</v>
      </c>
      <c r="EU11" s="63"/>
      <c r="EV11" s="63"/>
      <c r="EW11" s="63" t="s">
        <v>580</v>
      </c>
      <c r="EX11" s="63"/>
      <c r="EY11" s="63"/>
      <c r="EZ11" s="63" t="s">
        <v>581</v>
      </c>
      <c r="FA11" s="63"/>
      <c r="FB11" s="63"/>
      <c r="FC11" s="63" t="s">
        <v>582</v>
      </c>
      <c r="FD11" s="63"/>
      <c r="FE11" s="63"/>
      <c r="FF11" s="63" t="s">
        <v>583</v>
      </c>
      <c r="FG11" s="63"/>
      <c r="FH11" s="63"/>
      <c r="FI11" s="63" t="s">
        <v>584</v>
      </c>
      <c r="FJ11" s="63"/>
      <c r="FK11" s="63"/>
      <c r="FL11" s="63" t="s">
        <v>616</v>
      </c>
      <c r="FM11" s="63"/>
      <c r="FN11" s="63"/>
      <c r="FO11" s="63" t="s">
        <v>585</v>
      </c>
      <c r="FP11" s="63"/>
      <c r="FQ11" s="63"/>
      <c r="FR11" s="63" t="s">
        <v>586</v>
      </c>
      <c r="FS11" s="63"/>
      <c r="FT11" s="63"/>
      <c r="FU11" s="63" t="s">
        <v>587</v>
      </c>
      <c r="FV11" s="63"/>
      <c r="FW11" s="63"/>
      <c r="FX11" s="63" t="s">
        <v>588</v>
      </c>
      <c r="FY11" s="63"/>
      <c r="FZ11" s="63"/>
      <c r="GA11" s="63" t="s">
        <v>589</v>
      </c>
      <c r="GB11" s="63"/>
      <c r="GC11" s="63"/>
      <c r="GD11" s="63" t="s">
        <v>590</v>
      </c>
      <c r="GE11" s="63"/>
      <c r="GF11" s="63"/>
      <c r="GG11" s="63" t="s">
        <v>591</v>
      </c>
      <c r="GH11" s="63"/>
      <c r="GI11" s="63"/>
      <c r="GJ11" s="63" t="s">
        <v>592</v>
      </c>
      <c r="GK11" s="63"/>
      <c r="GL11" s="63"/>
      <c r="GM11" s="63" t="s">
        <v>593</v>
      </c>
      <c r="GN11" s="63"/>
      <c r="GO11" s="63"/>
      <c r="GP11" s="63" t="s">
        <v>617</v>
      </c>
      <c r="GQ11" s="63"/>
      <c r="GR11" s="63"/>
      <c r="GS11" s="63" t="s">
        <v>594</v>
      </c>
      <c r="GT11" s="63"/>
      <c r="GU11" s="63"/>
      <c r="GV11" s="63" t="s">
        <v>595</v>
      </c>
      <c r="GW11" s="63"/>
      <c r="GX11" s="63"/>
      <c r="GY11" s="63" t="s">
        <v>596</v>
      </c>
      <c r="GZ11" s="63"/>
      <c r="HA11" s="63"/>
      <c r="HB11" s="63" t="s">
        <v>597</v>
      </c>
      <c r="HC11" s="63"/>
      <c r="HD11" s="63"/>
      <c r="HE11" s="63" t="s">
        <v>598</v>
      </c>
      <c r="HF11" s="63"/>
      <c r="HG11" s="63"/>
      <c r="HH11" s="63" t="s">
        <v>599</v>
      </c>
      <c r="HI11" s="63"/>
      <c r="HJ11" s="63"/>
      <c r="HK11" s="63" t="s">
        <v>600</v>
      </c>
      <c r="HL11" s="63"/>
      <c r="HM11" s="63"/>
      <c r="HN11" s="63" t="s">
        <v>601</v>
      </c>
      <c r="HO11" s="63"/>
      <c r="HP11" s="63"/>
      <c r="HQ11" s="63" t="s">
        <v>602</v>
      </c>
      <c r="HR11" s="63"/>
      <c r="HS11" s="63"/>
      <c r="HT11" s="63" t="s">
        <v>618</v>
      </c>
      <c r="HU11" s="63"/>
      <c r="HV11" s="63"/>
      <c r="HW11" s="63" t="s">
        <v>603</v>
      </c>
      <c r="HX11" s="63"/>
      <c r="HY11" s="63"/>
      <c r="HZ11" s="63" t="s">
        <v>604</v>
      </c>
      <c r="IA11" s="63"/>
      <c r="IB11" s="63"/>
      <c r="IC11" s="63" t="s">
        <v>605</v>
      </c>
      <c r="ID11" s="63"/>
      <c r="IE11" s="63"/>
      <c r="IF11" s="63" t="s">
        <v>606</v>
      </c>
      <c r="IG11" s="63"/>
      <c r="IH11" s="63"/>
      <c r="II11" s="63" t="s">
        <v>619</v>
      </c>
      <c r="IJ11" s="63"/>
      <c r="IK11" s="63"/>
      <c r="IL11" s="63" t="s">
        <v>607</v>
      </c>
      <c r="IM11" s="63"/>
      <c r="IN11" s="63"/>
      <c r="IO11" s="63" t="s">
        <v>608</v>
      </c>
      <c r="IP11" s="63"/>
      <c r="IQ11" s="63"/>
      <c r="IR11" s="63" t="s">
        <v>609</v>
      </c>
      <c r="IS11" s="63"/>
      <c r="IT11" s="63"/>
    </row>
    <row r="12" spans="1:293" ht="93" customHeight="1">
      <c r="A12" s="70"/>
      <c r="B12" s="103"/>
      <c r="C12" s="61" t="s">
        <v>1174</v>
      </c>
      <c r="D12" s="61"/>
      <c r="E12" s="61"/>
      <c r="F12" s="61" t="s">
        <v>1175</v>
      </c>
      <c r="G12" s="61"/>
      <c r="H12" s="61"/>
      <c r="I12" s="61" t="s">
        <v>1176</v>
      </c>
      <c r="J12" s="61"/>
      <c r="K12" s="61"/>
      <c r="L12" s="61" t="s">
        <v>1177</v>
      </c>
      <c r="M12" s="61"/>
      <c r="N12" s="61"/>
      <c r="O12" s="61" t="s">
        <v>1178</v>
      </c>
      <c r="P12" s="61"/>
      <c r="Q12" s="61"/>
      <c r="R12" s="61" t="s">
        <v>1179</v>
      </c>
      <c r="S12" s="61"/>
      <c r="T12" s="61"/>
      <c r="U12" s="61" t="s">
        <v>1180</v>
      </c>
      <c r="V12" s="61"/>
      <c r="W12" s="61"/>
      <c r="X12" s="61" t="s">
        <v>1181</v>
      </c>
      <c r="Y12" s="61"/>
      <c r="Z12" s="61"/>
      <c r="AA12" s="61" t="s">
        <v>1182</v>
      </c>
      <c r="AB12" s="61"/>
      <c r="AC12" s="61"/>
      <c r="AD12" s="61" t="s">
        <v>1183</v>
      </c>
      <c r="AE12" s="61"/>
      <c r="AF12" s="61"/>
      <c r="AG12" s="61" t="s">
        <v>1184</v>
      </c>
      <c r="AH12" s="61"/>
      <c r="AI12" s="61"/>
      <c r="AJ12" s="61" t="s">
        <v>1185</v>
      </c>
      <c r="AK12" s="61"/>
      <c r="AL12" s="61"/>
      <c r="AM12" s="61" t="s">
        <v>1186</v>
      </c>
      <c r="AN12" s="61"/>
      <c r="AO12" s="61"/>
      <c r="AP12" s="61" t="s">
        <v>1187</v>
      </c>
      <c r="AQ12" s="61"/>
      <c r="AR12" s="61"/>
      <c r="AS12" s="61" t="s">
        <v>1188</v>
      </c>
      <c r="AT12" s="61"/>
      <c r="AU12" s="61"/>
      <c r="AV12" s="61" t="s">
        <v>1189</v>
      </c>
      <c r="AW12" s="61"/>
      <c r="AX12" s="61"/>
      <c r="AY12" s="61" t="s">
        <v>1190</v>
      </c>
      <c r="AZ12" s="61"/>
      <c r="BA12" s="61"/>
      <c r="BB12" s="61" t="s">
        <v>1191</v>
      </c>
      <c r="BC12" s="61"/>
      <c r="BD12" s="61"/>
      <c r="BE12" s="61" t="s">
        <v>1192</v>
      </c>
      <c r="BF12" s="61"/>
      <c r="BG12" s="61"/>
      <c r="BH12" s="61" t="s">
        <v>1193</v>
      </c>
      <c r="BI12" s="61"/>
      <c r="BJ12" s="61"/>
      <c r="BK12" s="61" t="s">
        <v>1194</v>
      </c>
      <c r="BL12" s="61"/>
      <c r="BM12" s="61"/>
      <c r="BN12" s="61" t="s">
        <v>1195</v>
      </c>
      <c r="BO12" s="61"/>
      <c r="BP12" s="61"/>
      <c r="BQ12" s="61" t="s">
        <v>1196</v>
      </c>
      <c r="BR12" s="61"/>
      <c r="BS12" s="61"/>
      <c r="BT12" s="61" t="s">
        <v>1197</v>
      </c>
      <c r="BU12" s="61"/>
      <c r="BV12" s="61"/>
      <c r="BW12" s="61" t="s">
        <v>1198</v>
      </c>
      <c r="BX12" s="61"/>
      <c r="BY12" s="61"/>
      <c r="BZ12" s="61" t="s">
        <v>1038</v>
      </c>
      <c r="CA12" s="61"/>
      <c r="CB12" s="61"/>
      <c r="CC12" s="61" t="s">
        <v>1199</v>
      </c>
      <c r="CD12" s="61"/>
      <c r="CE12" s="61"/>
      <c r="CF12" s="61" t="s">
        <v>1200</v>
      </c>
      <c r="CG12" s="61"/>
      <c r="CH12" s="61"/>
      <c r="CI12" s="61" t="s">
        <v>1201</v>
      </c>
      <c r="CJ12" s="61"/>
      <c r="CK12" s="61"/>
      <c r="CL12" s="61" t="s">
        <v>1202</v>
      </c>
      <c r="CM12" s="61"/>
      <c r="CN12" s="61"/>
      <c r="CO12" s="61" t="s">
        <v>1203</v>
      </c>
      <c r="CP12" s="61"/>
      <c r="CQ12" s="61"/>
      <c r="CR12" s="61" t="s">
        <v>1204</v>
      </c>
      <c r="CS12" s="61"/>
      <c r="CT12" s="61"/>
      <c r="CU12" s="61" t="s">
        <v>1205</v>
      </c>
      <c r="CV12" s="61"/>
      <c r="CW12" s="61"/>
      <c r="CX12" s="61" t="s">
        <v>1206</v>
      </c>
      <c r="CY12" s="61"/>
      <c r="CZ12" s="61"/>
      <c r="DA12" s="61" t="s">
        <v>1207</v>
      </c>
      <c r="DB12" s="61"/>
      <c r="DC12" s="61"/>
      <c r="DD12" s="61" t="s">
        <v>1208</v>
      </c>
      <c r="DE12" s="61"/>
      <c r="DF12" s="61"/>
      <c r="DG12" s="61" t="s">
        <v>1209</v>
      </c>
      <c r="DH12" s="61"/>
      <c r="DI12" s="61"/>
      <c r="DJ12" s="90" t="s">
        <v>1210</v>
      </c>
      <c r="DK12" s="90"/>
      <c r="DL12" s="90"/>
      <c r="DM12" s="90" t="s">
        <v>1211</v>
      </c>
      <c r="DN12" s="90"/>
      <c r="DO12" s="90"/>
      <c r="DP12" s="90" t="s">
        <v>1212</v>
      </c>
      <c r="DQ12" s="90"/>
      <c r="DR12" s="90"/>
      <c r="DS12" s="90" t="s">
        <v>1213</v>
      </c>
      <c r="DT12" s="90"/>
      <c r="DU12" s="90"/>
      <c r="DV12" s="90" t="s">
        <v>650</v>
      </c>
      <c r="DW12" s="90"/>
      <c r="DX12" s="90"/>
      <c r="DY12" s="61" t="s">
        <v>666</v>
      </c>
      <c r="DZ12" s="61"/>
      <c r="EA12" s="61"/>
      <c r="EB12" s="61" t="s">
        <v>667</v>
      </c>
      <c r="EC12" s="61"/>
      <c r="ED12" s="61"/>
      <c r="EE12" s="61" t="s">
        <v>1070</v>
      </c>
      <c r="EF12" s="61"/>
      <c r="EG12" s="61"/>
      <c r="EH12" s="61" t="s">
        <v>668</v>
      </c>
      <c r="EI12" s="61"/>
      <c r="EJ12" s="61"/>
      <c r="EK12" s="61" t="s">
        <v>1171</v>
      </c>
      <c r="EL12" s="61"/>
      <c r="EM12" s="61"/>
      <c r="EN12" s="61" t="s">
        <v>671</v>
      </c>
      <c r="EO12" s="61"/>
      <c r="EP12" s="61"/>
      <c r="EQ12" s="61" t="s">
        <v>1079</v>
      </c>
      <c r="ER12" s="61"/>
      <c r="ES12" s="61"/>
      <c r="ET12" s="61" t="s">
        <v>676</v>
      </c>
      <c r="EU12" s="61"/>
      <c r="EV12" s="61"/>
      <c r="EW12" s="61" t="s">
        <v>1082</v>
      </c>
      <c r="EX12" s="61"/>
      <c r="EY12" s="61"/>
      <c r="EZ12" s="61" t="s">
        <v>1084</v>
      </c>
      <c r="FA12" s="61"/>
      <c r="FB12" s="61"/>
      <c r="FC12" s="61" t="s">
        <v>1086</v>
      </c>
      <c r="FD12" s="61"/>
      <c r="FE12" s="61"/>
      <c r="FF12" s="61" t="s">
        <v>1172</v>
      </c>
      <c r="FG12" s="61"/>
      <c r="FH12" s="61"/>
      <c r="FI12" s="61" t="s">
        <v>1089</v>
      </c>
      <c r="FJ12" s="61"/>
      <c r="FK12" s="61"/>
      <c r="FL12" s="61" t="s">
        <v>680</v>
      </c>
      <c r="FM12" s="61"/>
      <c r="FN12" s="61"/>
      <c r="FO12" s="61" t="s">
        <v>1093</v>
      </c>
      <c r="FP12" s="61"/>
      <c r="FQ12" s="61"/>
      <c r="FR12" s="61" t="s">
        <v>1096</v>
      </c>
      <c r="FS12" s="61"/>
      <c r="FT12" s="61"/>
      <c r="FU12" s="61" t="s">
        <v>1100</v>
      </c>
      <c r="FV12" s="61"/>
      <c r="FW12" s="61"/>
      <c r="FX12" s="61" t="s">
        <v>1102</v>
      </c>
      <c r="FY12" s="61"/>
      <c r="FZ12" s="61"/>
      <c r="GA12" s="90" t="s">
        <v>1105</v>
      </c>
      <c r="GB12" s="90"/>
      <c r="GC12" s="90"/>
      <c r="GD12" s="61" t="s">
        <v>685</v>
      </c>
      <c r="GE12" s="61"/>
      <c r="GF12" s="61"/>
      <c r="GG12" s="90" t="s">
        <v>1112</v>
      </c>
      <c r="GH12" s="90"/>
      <c r="GI12" s="90"/>
      <c r="GJ12" s="90" t="s">
        <v>1113</v>
      </c>
      <c r="GK12" s="90"/>
      <c r="GL12" s="90"/>
      <c r="GM12" s="90" t="s">
        <v>1115</v>
      </c>
      <c r="GN12" s="90"/>
      <c r="GO12" s="90"/>
      <c r="GP12" s="90" t="s">
        <v>1116</v>
      </c>
      <c r="GQ12" s="90"/>
      <c r="GR12" s="90"/>
      <c r="GS12" s="90" t="s">
        <v>692</v>
      </c>
      <c r="GT12" s="90"/>
      <c r="GU12" s="90"/>
      <c r="GV12" s="90" t="s">
        <v>694</v>
      </c>
      <c r="GW12" s="90"/>
      <c r="GX12" s="90"/>
      <c r="GY12" s="90" t="s">
        <v>695</v>
      </c>
      <c r="GZ12" s="90"/>
      <c r="HA12" s="90"/>
      <c r="HB12" s="61" t="s">
        <v>1123</v>
      </c>
      <c r="HC12" s="61"/>
      <c r="HD12" s="61"/>
      <c r="HE12" s="61" t="s">
        <v>1125</v>
      </c>
      <c r="HF12" s="61"/>
      <c r="HG12" s="61"/>
      <c r="HH12" s="61" t="s">
        <v>701</v>
      </c>
      <c r="HI12" s="61"/>
      <c r="HJ12" s="61"/>
      <c r="HK12" s="61" t="s">
        <v>1126</v>
      </c>
      <c r="HL12" s="61"/>
      <c r="HM12" s="61"/>
      <c r="HN12" s="61" t="s">
        <v>1129</v>
      </c>
      <c r="HO12" s="61"/>
      <c r="HP12" s="61"/>
      <c r="HQ12" s="61" t="s">
        <v>704</v>
      </c>
      <c r="HR12" s="61"/>
      <c r="HS12" s="61"/>
      <c r="HT12" s="61" t="s">
        <v>702</v>
      </c>
      <c r="HU12" s="61"/>
      <c r="HV12" s="61"/>
      <c r="HW12" s="61" t="s">
        <v>523</v>
      </c>
      <c r="HX12" s="61"/>
      <c r="HY12" s="61"/>
      <c r="HZ12" s="61" t="s">
        <v>1138</v>
      </c>
      <c r="IA12" s="61"/>
      <c r="IB12" s="61"/>
      <c r="IC12" s="61" t="s">
        <v>1142</v>
      </c>
      <c r="ID12" s="61"/>
      <c r="IE12" s="61"/>
      <c r="IF12" s="61" t="s">
        <v>707</v>
      </c>
      <c r="IG12" s="61"/>
      <c r="IH12" s="61"/>
      <c r="II12" s="61" t="s">
        <v>1147</v>
      </c>
      <c r="IJ12" s="61"/>
      <c r="IK12" s="61"/>
      <c r="IL12" s="61" t="s">
        <v>1148</v>
      </c>
      <c r="IM12" s="61"/>
      <c r="IN12" s="61"/>
      <c r="IO12" s="61" t="s">
        <v>1152</v>
      </c>
      <c r="IP12" s="61"/>
      <c r="IQ12" s="61"/>
      <c r="IR12" s="61" t="s">
        <v>1156</v>
      </c>
      <c r="IS12" s="61"/>
      <c r="IT12" s="61"/>
    </row>
    <row r="13" spans="1:293" ht="82.5" customHeight="1">
      <c r="A13" s="70"/>
      <c r="B13" s="104"/>
      <c r="C13" s="44" t="s">
        <v>17</v>
      </c>
      <c r="D13" s="44" t="s">
        <v>1006</v>
      </c>
      <c r="E13" s="44" t="s">
        <v>1007</v>
      </c>
      <c r="F13" s="44" t="s">
        <v>1008</v>
      </c>
      <c r="G13" s="44" t="s">
        <v>1009</v>
      </c>
      <c r="H13" s="44" t="s">
        <v>900</v>
      </c>
      <c r="I13" s="44" t="s">
        <v>1010</v>
      </c>
      <c r="J13" s="44" t="s">
        <v>1011</v>
      </c>
      <c r="K13" s="44" t="s">
        <v>621</v>
      </c>
      <c r="L13" s="44" t="s">
        <v>157</v>
      </c>
      <c r="M13" s="44" t="s">
        <v>622</v>
      </c>
      <c r="N13" s="44" t="s">
        <v>623</v>
      </c>
      <c r="O13" s="44" t="s">
        <v>529</v>
      </c>
      <c r="P13" s="44" t="s">
        <v>1012</v>
      </c>
      <c r="Q13" s="44" t="s">
        <v>530</v>
      </c>
      <c r="R13" s="44" t="s">
        <v>624</v>
      </c>
      <c r="S13" s="44" t="s">
        <v>1013</v>
      </c>
      <c r="T13" s="44" t="s">
        <v>625</v>
      </c>
      <c r="U13" s="44" t="s">
        <v>1014</v>
      </c>
      <c r="V13" s="44" t="s">
        <v>1015</v>
      </c>
      <c r="W13" s="44" t="s">
        <v>1016</v>
      </c>
      <c r="X13" s="44" t="s">
        <v>626</v>
      </c>
      <c r="Y13" s="44" t="s">
        <v>627</v>
      </c>
      <c r="Z13" s="44" t="s">
        <v>1017</v>
      </c>
      <c r="AA13" s="44" t="s">
        <v>104</v>
      </c>
      <c r="AB13" s="44" t="s">
        <v>116</v>
      </c>
      <c r="AC13" s="44" t="s">
        <v>118</v>
      </c>
      <c r="AD13" s="44" t="s">
        <v>416</v>
      </c>
      <c r="AE13" s="44" t="s">
        <v>417</v>
      </c>
      <c r="AF13" s="44" t="s">
        <v>1018</v>
      </c>
      <c r="AG13" s="44" t="s">
        <v>1019</v>
      </c>
      <c r="AH13" s="44" t="s">
        <v>1020</v>
      </c>
      <c r="AI13" s="44" t="s">
        <v>1021</v>
      </c>
      <c r="AJ13" s="44" t="s">
        <v>1022</v>
      </c>
      <c r="AK13" s="44" t="s">
        <v>421</v>
      </c>
      <c r="AL13" s="44" t="s">
        <v>1023</v>
      </c>
      <c r="AM13" s="44" t="s">
        <v>629</v>
      </c>
      <c r="AN13" s="44" t="s">
        <v>630</v>
      </c>
      <c r="AO13" s="44" t="s">
        <v>1024</v>
      </c>
      <c r="AP13" s="44" t="s">
        <v>631</v>
      </c>
      <c r="AQ13" s="44" t="s">
        <v>1025</v>
      </c>
      <c r="AR13" s="44" t="s">
        <v>632</v>
      </c>
      <c r="AS13" s="44" t="s">
        <v>39</v>
      </c>
      <c r="AT13" s="44" t="s">
        <v>163</v>
      </c>
      <c r="AU13" s="44" t="s">
        <v>1026</v>
      </c>
      <c r="AV13" s="44" t="s">
        <v>633</v>
      </c>
      <c r="AW13" s="44" t="s">
        <v>634</v>
      </c>
      <c r="AX13" s="44" t="s">
        <v>1027</v>
      </c>
      <c r="AY13" s="44" t="s">
        <v>122</v>
      </c>
      <c r="AZ13" s="44" t="s">
        <v>422</v>
      </c>
      <c r="BA13" s="44" t="s">
        <v>635</v>
      </c>
      <c r="BB13" s="44" t="s">
        <v>636</v>
      </c>
      <c r="BC13" s="44" t="s">
        <v>637</v>
      </c>
      <c r="BD13" s="44" t="s">
        <v>638</v>
      </c>
      <c r="BE13" s="44" t="s">
        <v>639</v>
      </c>
      <c r="BF13" s="44" t="s">
        <v>640</v>
      </c>
      <c r="BG13" s="44" t="s">
        <v>1028</v>
      </c>
      <c r="BH13" s="44" t="s">
        <v>1029</v>
      </c>
      <c r="BI13" s="44" t="s">
        <v>641</v>
      </c>
      <c r="BJ13" s="44" t="s">
        <v>1030</v>
      </c>
      <c r="BK13" s="44" t="s">
        <v>642</v>
      </c>
      <c r="BL13" s="44" t="s">
        <v>643</v>
      </c>
      <c r="BM13" s="44" t="s">
        <v>1031</v>
      </c>
      <c r="BN13" s="44" t="s">
        <v>1032</v>
      </c>
      <c r="BO13" s="44" t="s">
        <v>1033</v>
      </c>
      <c r="BP13" s="44" t="s">
        <v>628</v>
      </c>
      <c r="BQ13" s="44" t="s">
        <v>1034</v>
      </c>
      <c r="BR13" s="44" t="s">
        <v>1035</v>
      </c>
      <c r="BS13" s="44" t="s">
        <v>1036</v>
      </c>
      <c r="BT13" s="44" t="s">
        <v>644</v>
      </c>
      <c r="BU13" s="44" t="s">
        <v>645</v>
      </c>
      <c r="BV13" s="44" t="s">
        <v>1037</v>
      </c>
      <c r="BW13" s="44" t="s">
        <v>646</v>
      </c>
      <c r="BX13" s="44" t="s">
        <v>647</v>
      </c>
      <c r="BY13" s="44" t="s">
        <v>648</v>
      </c>
      <c r="BZ13" s="44" t="s">
        <v>1038</v>
      </c>
      <c r="CA13" s="44" t="s">
        <v>1039</v>
      </c>
      <c r="CB13" s="44" t="s">
        <v>1040</v>
      </c>
      <c r="CC13" s="44" t="s">
        <v>1041</v>
      </c>
      <c r="CD13" s="44" t="s">
        <v>651</v>
      </c>
      <c r="CE13" s="44" t="s">
        <v>652</v>
      </c>
      <c r="CF13" s="44" t="s">
        <v>1042</v>
      </c>
      <c r="CG13" s="44" t="s">
        <v>1043</v>
      </c>
      <c r="CH13" s="44" t="s">
        <v>649</v>
      </c>
      <c r="CI13" s="44" t="s">
        <v>1044</v>
      </c>
      <c r="CJ13" s="44" t="s">
        <v>1045</v>
      </c>
      <c r="CK13" s="44" t="s">
        <v>653</v>
      </c>
      <c r="CL13" s="44" t="s">
        <v>260</v>
      </c>
      <c r="CM13" s="44" t="s">
        <v>427</v>
      </c>
      <c r="CN13" s="44" t="s">
        <v>261</v>
      </c>
      <c r="CO13" s="44" t="s">
        <v>654</v>
      </c>
      <c r="CP13" s="44" t="s">
        <v>1046</v>
      </c>
      <c r="CQ13" s="44" t="s">
        <v>655</v>
      </c>
      <c r="CR13" s="44" t="s">
        <v>656</v>
      </c>
      <c r="CS13" s="44" t="s">
        <v>1047</v>
      </c>
      <c r="CT13" s="44" t="s">
        <v>657</v>
      </c>
      <c r="CU13" s="44" t="s">
        <v>437</v>
      </c>
      <c r="CV13" s="44" t="s">
        <v>438</v>
      </c>
      <c r="CW13" s="44" t="s">
        <v>439</v>
      </c>
      <c r="CX13" s="44" t="s">
        <v>1048</v>
      </c>
      <c r="CY13" s="44" t="s">
        <v>1049</v>
      </c>
      <c r="CZ13" s="44" t="s">
        <v>442</v>
      </c>
      <c r="DA13" s="44" t="s">
        <v>418</v>
      </c>
      <c r="DB13" s="44" t="s">
        <v>419</v>
      </c>
      <c r="DC13" s="44" t="s">
        <v>658</v>
      </c>
      <c r="DD13" s="44" t="s">
        <v>661</v>
      </c>
      <c r="DE13" s="44" t="s">
        <v>662</v>
      </c>
      <c r="DF13" s="44" t="s">
        <v>1050</v>
      </c>
      <c r="DG13" s="44" t="s">
        <v>1051</v>
      </c>
      <c r="DH13" s="44" t="s">
        <v>1052</v>
      </c>
      <c r="DI13" s="44" t="s">
        <v>1053</v>
      </c>
      <c r="DJ13" s="45" t="s">
        <v>266</v>
      </c>
      <c r="DK13" s="44" t="s">
        <v>1054</v>
      </c>
      <c r="DL13" s="45" t="s">
        <v>1055</v>
      </c>
      <c r="DM13" s="45" t="s">
        <v>663</v>
      </c>
      <c r="DN13" s="44" t="s">
        <v>1056</v>
      </c>
      <c r="DO13" s="45" t="s">
        <v>664</v>
      </c>
      <c r="DP13" s="45" t="s">
        <v>665</v>
      </c>
      <c r="DQ13" s="44" t="s">
        <v>1170</v>
      </c>
      <c r="DR13" s="45" t="s">
        <v>1057</v>
      </c>
      <c r="DS13" s="45" t="s">
        <v>1058</v>
      </c>
      <c r="DT13" s="44" t="s">
        <v>1059</v>
      </c>
      <c r="DU13" s="45" t="s">
        <v>1060</v>
      </c>
      <c r="DV13" s="45" t="s">
        <v>1061</v>
      </c>
      <c r="DW13" s="44" t="s">
        <v>1062</v>
      </c>
      <c r="DX13" s="45" t="s">
        <v>1063</v>
      </c>
      <c r="DY13" s="44" t="s">
        <v>1064</v>
      </c>
      <c r="DZ13" s="44" t="s">
        <v>1065</v>
      </c>
      <c r="EA13" s="44" t="s">
        <v>1066</v>
      </c>
      <c r="EB13" s="44" t="s">
        <v>1067</v>
      </c>
      <c r="EC13" s="44" t="s">
        <v>1068</v>
      </c>
      <c r="ED13" s="44" t="s">
        <v>1069</v>
      </c>
      <c r="EE13" s="44" t="s">
        <v>1071</v>
      </c>
      <c r="EF13" s="44" t="s">
        <v>1072</v>
      </c>
      <c r="EG13" s="44" t="s">
        <v>1073</v>
      </c>
      <c r="EH13" s="44" t="s">
        <v>669</v>
      </c>
      <c r="EI13" s="44" t="s">
        <v>670</v>
      </c>
      <c r="EJ13" s="44" t="s">
        <v>1074</v>
      </c>
      <c r="EK13" s="44" t="s">
        <v>1075</v>
      </c>
      <c r="EL13" s="44" t="s">
        <v>1076</v>
      </c>
      <c r="EM13" s="44" t="s">
        <v>1077</v>
      </c>
      <c r="EN13" s="44" t="s">
        <v>672</v>
      </c>
      <c r="EO13" s="44" t="s">
        <v>673</v>
      </c>
      <c r="EP13" s="44" t="s">
        <v>1078</v>
      </c>
      <c r="EQ13" s="44" t="s">
        <v>674</v>
      </c>
      <c r="ER13" s="44" t="s">
        <v>675</v>
      </c>
      <c r="ES13" s="44" t="s">
        <v>1080</v>
      </c>
      <c r="ET13" s="44" t="s">
        <v>677</v>
      </c>
      <c r="EU13" s="44" t="s">
        <v>678</v>
      </c>
      <c r="EV13" s="44" t="s">
        <v>1081</v>
      </c>
      <c r="EW13" s="44" t="s">
        <v>677</v>
      </c>
      <c r="EX13" s="44" t="s">
        <v>678</v>
      </c>
      <c r="EY13" s="44" t="s">
        <v>1083</v>
      </c>
      <c r="EZ13" s="44" t="s">
        <v>104</v>
      </c>
      <c r="FA13" s="44" t="s">
        <v>1085</v>
      </c>
      <c r="FB13" s="44" t="s">
        <v>117</v>
      </c>
      <c r="FC13" s="44" t="s">
        <v>659</v>
      </c>
      <c r="FD13" s="44" t="s">
        <v>660</v>
      </c>
      <c r="FE13" s="44" t="s">
        <v>691</v>
      </c>
      <c r="FF13" s="44" t="s">
        <v>679</v>
      </c>
      <c r="FG13" s="44" t="s">
        <v>1087</v>
      </c>
      <c r="FH13" s="44" t="s">
        <v>1088</v>
      </c>
      <c r="FI13" s="44" t="s">
        <v>14</v>
      </c>
      <c r="FJ13" s="44" t="s">
        <v>15</v>
      </c>
      <c r="FK13" s="44" t="s">
        <v>55</v>
      </c>
      <c r="FL13" s="44" t="s">
        <v>1090</v>
      </c>
      <c r="FM13" s="44" t="s">
        <v>1091</v>
      </c>
      <c r="FN13" s="44" t="s">
        <v>1092</v>
      </c>
      <c r="FO13" s="44" t="s">
        <v>1094</v>
      </c>
      <c r="FP13" s="44" t="s">
        <v>1095</v>
      </c>
      <c r="FQ13" s="44" t="s">
        <v>1097</v>
      </c>
      <c r="FR13" s="44" t="s">
        <v>681</v>
      </c>
      <c r="FS13" s="44" t="s">
        <v>1098</v>
      </c>
      <c r="FT13" s="44" t="s">
        <v>1099</v>
      </c>
      <c r="FU13" s="44" t="s">
        <v>682</v>
      </c>
      <c r="FV13" s="44" t="s">
        <v>683</v>
      </c>
      <c r="FW13" s="44" t="s">
        <v>1101</v>
      </c>
      <c r="FX13" s="44" t="s">
        <v>1103</v>
      </c>
      <c r="FY13" s="44" t="s">
        <v>684</v>
      </c>
      <c r="FZ13" s="44" t="s">
        <v>1104</v>
      </c>
      <c r="GA13" s="45" t="s">
        <v>1106</v>
      </c>
      <c r="GB13" s="44" t="s">
        <v>1107</v>
      </c>
      <c r="GC13" s="45" t="s">
        <v>1108</v>
      </c>
      <c r="GD13" s="44" t="s">
        <v>1109</v>
      </c>
      <c r="GE13" s="44" t="s">
        <v>1110</v>
      </c>
      <c r="GF13" s="44" t="s">
        <v>1111</v>
      </c>
      <c r="GG13" s="45" t="s">
        <v>58</v>
      </c>
      <c r="GH13" s="44" t="s">
        <v>686</v>
      </c>
      <c r="GI13" s="45" t="s">
        <v>687</v>
      </c>
      <c r="GJ13" s="45" t="s">
        <v>1114</v>
      </c>
      <c r="GK13" s="44" t="s">
        <v>429</v>
      </c>
      <c r="GL13" s="45" t="s">
        <v>688</v>
      </c>
      <c r="GM13" s="45" t="s">
        <v>150</v>
      </c>
      <c r="GN13" s="44" t="s">
        <v>158</v>
      </c>
      <c r="GO13" s="45" t="s">
        <v>691</v>
      </c>
      <c r="GP13" s="45" t="s">
        <v>689</v>
      </c>
      <c r="GQ13" s="44" t="s">
        <v>690</v>
      </c>
      <c r="GR13" s="45" t="s">
        <v>1117</v>
      </c>
      <c r="GS13" s="45" t="s">
        <v>1118</v>
      </c>
      <c r="GT13" s="44" t="s">
        <v>693</v>
      </c>
      <c r="GU13" s="45" t="s">
        <v>1119</v>
      </c>
      <c r="GV13" s="45" t="s">
        <v>1120</v>
      </c>
      <c r="GW13" s="44" t="s">
        <v>1121</v>
      </c>
      <c r="GX13" s="45" t="s">
        <v>1122</v>
      </c>
      <c r="GY13" s="45" t="s">
        <v>696</v>
      </c>
      <c r="GZ13" s="44" t="s">
        <v>697</v>
      </c>
      <c r="HA13" s="45" t="s">
        <v>698</v>
      </c>
      <c r="HB13" s="44" t="s">
        <v>481</v>
      </c>
      <c r="HC13" s="44" t="s">
        <v>1124</v>
      </c>
      <c r="HD13" s="44" t="s">
        <v>699</v>
      </c>
      <c r="HE13" s="44" t="s">
        <v>39</v>
      </c>
      <c r="HF13" s="44" t="s">
        <v>163</v>
      </c>
      <c r="HG13" s="44" t="s">
        <v>162</v>
      </c>
      <c r="HH13" s="44" t="s">
        <v>19</v>
      </c>
      <c r="HI13" s="44" t="s">
        <v>20</v>
      </c>
      <c r="HJ13" s="44" t="s">
        <v>45</v>
      </c>
      <c r="HK13" s="44" t="s">
        <v>1127</v>
      </c>
      <c r="HL13" s="44" t="s">
        <v>700</v>
      </c>
      <c r="HM13" s="44" t="s">
        <v>1128</v>
      </c>
      <c r="HN13" s="44" t="s">
        <v>1130</v>
      </c>
      <c r="HO13" s="44" t="s">
        <v>1131</v>
      </c>
      <c r="HP13" s="44" t="s">
        <v>1132</v>
      </c>
      <c r="HQ13" s="44" t="s">
        <v>705</v>
      </c>
      <c r="HR13" s="44" t="s">
        <v>706</v>
      </c>
      <c r="HS13" s="44" t="s">
        <v>1133</v>
      </c>
      <c r="HT13" s="44" t="s">
        <v>1173</v>
      </c>
      <c r="HU13" s="44" t="s">
        <v>703</v>
      </c>
      <c r="HV13" s="44" t="s">
        <v>1134</v>
      </c>
      <c r="HW13" s="44" t="s">
        <v>1135</v>
      </c>
      <c r="HX13" s="44" t="s">
        <v>1136</v>
      </c>
      <c r="HY13" s="44" t="s">
        <v>1137</v>
      </c>
      <c r="HZ13" s="44" t="s">
        <v>1139</v>
      </c>
      <c r="IA13" s="44" t="s">
        <v>1140</v>
      </c>
      <c r="IB13" s="44" t="s">
        <v>1141</v>
      </c>
      <c r="IC13" s="44" t="s">
        <v>1143</v>
      </c>
      <c r="ID13" s="44" t="s">
        <v>1144</v>
      </c>
      <c r="IE13" s="44" t="s">
        <v>1145</v>
      </c>
      <c r="IF13" s="44" t="s">
        <v>708</v>
      </c>
      <c r="IG13" s="44" t="s">
        <v>709</v>
      </c>
      <c r="IH13" s="44" t="s">
        <v>1146</v>
      </c>
      <c r="II13" s="44" t="s">
        <v>56</v>
      </c>
      <c r="IJ13" s="44" t="s">
        <v>141</v>
      </c>
      <c r="IK13" s="44" t="s">
        <v>115</v>
      </c>
      <c r="IL13" s="44" t="s">
        <v>1149</v>
      </c>
      <c r="IM13" s="44" t="s">
        <v>1150</v>
      </c>
      <c r="IN13" s="44" t="s">
        <v>1151</v>
      </c>
      <c r="IO13" s="44" t="s">
        <v>1153</v>
      </c>
      <c r="IP13" s="44" t="s">
        <v>1154</v>
      </c>
      <c r="IQ13" s="44" t="s">
        <v>1155</v>
      </c>
      <c r="IR13" s="44" t="s">
        <v>1157</v>
      </c>
      <c r="IS13" s="44" t="s">
        <v>1158</v>
      </c>
      <c r="IT13" s="44" t="s">
        <v>1159</v>
      </c>
    </row>
    <row r="14" spans="1:293" ht="19.5" thickBot="1">
      <c r="A14" s="2">
        <v>1</v>
      </c>
      <c r="B14" s="48" t="s">
        <v>1223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</row>
    <row r="15" spans="1:293" ht="19.5" thickBot="1">
      <c r="A15" s="2">
        <v>2</v>
      </c>
      <c r="B15" s="48" t="s">
        <v>1220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</row>
    <row r="16" spans="1:293">
      <c r="A16" s="3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66" t="s">
        <v>184</v>
      </c>
      <c r="B17" s="67"/>
      <c r="C17" s="55">
        <v>2</v>
      </c>
      <c r="D17" s="49"/>
      <c r="E17" s="49"/>
      <c r="F17" s="55">
        <v>2</v>
      </c>
      <c r="G17" s="55"/>
      <c r="H17" s="55"/>
      <c r="I17" s="55">
        <v>2</v>
      </c>
      <c r="J17" s="55"/>
      <c r="K17" s="55"/>
      <c r="L17" s="55">
        <v>2</v>
      </c>
      <c r="M17" s="55"/>
      <c r="N17" s="55"/>
      <c r="O17" s="55">
        <v>2</v>
      </c>
      <c r="P17" s="55"/>
      <c r="Q17" s="55"/>
      <c r="R17" s="55">
        <v>2</v>
      </c>
      <c r="S17" s="55"/>
      <c r="T17" s="55"/>
      <c r="U17" s="55">
        <v>2</v>
      </c>
      <c r="V17" s="55"/>
      <c r="W17" s="55"/>
      <c r="X17" s="55">
        <v>2</v>
      </c>
      <c r="Y17" s="55"/>
      <c r="Z17" s="55"/>
      <c r="AA17" s="55">
        <v>2</v>
      </c>
      <c r="AB17" s="55"/>
      <c r="AC17" s="55"/>
      <c r="AD17" s="55">
        <v>2</v>
      </c>
      <c r="AE17" s="55"/>
      <c r="AF17" s="55"/>
      <c r="AG17" s="55">
        <v>2</v>
      </c>
      <c r="AH17" s="55"/>
      <c r="AI17" s="55"/>
      <c r="AJ17" s="55">
        <v>2</v>
      </c>
      <c r="AK17" s="55"/>
      <c r="AL17" s="55"/>
      <c r="AM17" s="55">
        <v>2</v>
      </c>
      <c r="AN17" s="55"/>
      <c r="AO17" s="55"/>
      <c r="AP17" s="55">
        <v>2</v>
      </c>
      <c r="AQ17" s="55"/>
      <c r="AR17" s="55"/>
      <c r="AS17" s="55">
        <v>2</v>
      </c>
      <c r="AT17" s="55"/>
      <c r="AU17" s="55"/>
      <c r="AV17" s="55">
        <v>2</v>
      </c>
      <c r="AW17" s="55"/>
      <c r="AX17" s="55"/>
      <c r="AY17" s="55">
        <v>2</v>
      </c>
      <c r="AZ17" s="55"/>
      <c r="BA17" s="55"/>
      <c r="BB17" s="55">
        <v>2</v>
      </c>
      <c r="BC17" s="55"/>
      <c r="BD17" s="55"/>
      <c r="BE17" s="55">
        <v>2</v>
      </c>
      <c r="BF17" s="55"/>
      <c r="BG17" s="55"/>
      <c r="BH17" s="55">
        <v>2</v>
      </c>
      <c r="BI17" s="55"/>
      <c r="BJ17" s="55"/>
      <c r="BK17" s="55">
        <v>2</v>
      </c>
      <c r="BL17" s="55"/>
      <c r="BM17" s="55"/>
      <c r="BN17" s="55">
        <v>2</v>
      </c>
      <c r="BO17" s="55"/>
      <c r="BP17" s="55"/>
      <c r="BQ17" s="55">
        <v>2</v>
      </c>
      <c r="BR17" s="55"/>
      <c r="BS17" s="55"/>
      <c r="BT17" s="55">
        <v>2</v>
      </c>
      <c r="BU17" s="55"/>
      <c r="BV17" s="55"/>
      <c r="BW17" s="55">
        <v>2</v>
      </c>
      <c r="BX17" s="55"/>
      <c r="BY17" s="55"/>
      <c r="BZ17" s="55">
        <v>2</v>
      </c>
      <c r="CA17" s="55"/>
      <c r="CB17" s="55"/>
      <c r="CC17" s="55">
        <v>2</v>
      </c>
      <c r="CD17" s="55"/>
      <c r="CE17" s="55"/>
      <c r="CF17" s="55">
        <v>2</v>
      </c>
      <c r="CG17" s="55"/>
      <c r="CH17" s="55"/>
      <c r="CI17" s="55">
        <v>2</v>
      </c>
      <c r="CJ17" s="55"/>
      <c r="CK17" s="55"/>
      <c r="CL17" s="55">
        <v>2</v>
      </c>
      <c r="CM17" s="55"/>
      <c r="CN17" s="55"/>
      <c r="CO17" s="55">
        <v>2</v>
      </c>
      <c r="CP17" s="55"/>
      <c r="CQ17" s="55"/>
      <c r="CR17" s="55">
        <v>2</v>
      </c>
      <c r="CS17" s="55"/>
      <c r="CT17" s="55"/>
      <c r="CU17" s="55">
        <v>2</v>
      </c>
      <c r="CV17" s="55"/>
      <c r="CW17" s="55"/>
      <c r="CX17" s="55">
        <v>2</v>
      </c>
      <c r="CY17" s="55"/>
      <c r="CZ17" s="55"/>
      <c r="DA17" s="55">
        <v>2</v>
      </c>
      <c r="DB17" s="55"/>
      <c r="DC17" s="55"/>
      <c r="DD17" s="55">
        <v>2</v>
      </c>
      <c r="DE17" s="55"/>
      <c r="DF17" s="55"/>
      <c r="DG17" s="55">
        <v>2</v>
      </c>
      <c r="DH17" s="55"/>
      <c r="DI17" s="55"/>
      <c r="DJ17" s="55">
        <v>2</v>
      </c>
      <c r="DK17" s="55"/>
      <c r="DL17" s="55"/>
      <c r="DM17" s="55">
        <v>2</v>
      </c>
      <c r="DN17" s="55"/>
      <c r="DO17" s="55"/>
      <c r="DP17" s="55">
        <v>2</v>
      </c>
      <c r="DQ17" s="55"/>
      <c r="DR17" s="55"/>
      <c r="DS17" s="55">
        <v>2</v>
      </c>
      <c r="DT17" s="55"/>
      <c r="DU17" s="55"/>
      <c r="DV17" s="55">
        <v>2</v>
      </c>
      <c r="DW17" s="55"/>
      <c r="DX17" s="55"/>
      <c r="DY17" s="55">
        <v>2</v>
      </c>
      <c r="DZ17" s="55"/>
      <c r="EA17" s="55"/>
      <c r="EB17" s="55">
        <v>2</v>
      </c>
      <c r="EC17" s="55"/>
      <c r="ED17" s="55"/>
      <c r="EE17" s="55">
        <v>2</v>
      </c>
      <c r="EF17" s="55"/>
      <c r="EG17" s="55"/>
      <c r="EH17" s="55">
        <v>2</v>
      </c>
      <c r="EI17" s="55"/>
      <c r="EJ17" s="55"/>
      <c r="EK17" s="55">
        <v>2</v>
      </c>
      <c r="EL17" s="55"/>
      <c r="EM17" s="55"/>
      <c r="EN17" s="55">
        <v>2</v>
      </c>
      <c r="EO17" s="55"/>
      <c r="EP17" s="55"/>
      <c r="EQ17" s="55">
        <v>2</v>
      </c>
      <c r="ER17" s="55"/>
      <c r="ES17" s="55"/>
      <c r="ET17" s="55">
        <v>2</v>
      </c>
      <c r="EU17" s="55"/>
      <c r="EV17" s="55"/>
      <c r="EW17" s="55">
        <v>2</v>
      </c>
      <c r="EX17" s="55"/>
      <c r="EY17" s="55"/>
      <c r="EZ17" s="55">
        <v>2</v>
      </c>
      <c r="FA17" s="55"/>
      <c r="FB17" s="55"/>
      <c r="FC17" s="55">
        <v>2</v>
      </c>
      <c r="FD17" s="55"/>
      <c r="FE17" s="55"/>
      <c r="FF17" s="55">
        <v>2</v>
      </c>
      <c r="FG17" s="55"/>
      <c r="FH17" s="55"/>
      <c r="FI17" s="55">
        <v>2</v>
      </c>
      <c r="FJ17" s="55"/>
      <c r="FK17" s="55"/>
      <c r="FL17" s="55">
        <v>2</v>
      </c>
      <c r="FM17" s="55"/>
      <c r="FN17" s="55"/>
      <c r="FO17" s="55">
        <v>2</v>
      </c>
      <c r="FP17" s="55"/>
      <c r="FQ17" s="55"/>
      <c r="FR17" s="55">
        <v>2</v>
      </c>
      <c r="FS17" s="55"/>
      <c r="FT17" s="55"/>
      <c r="FU17" s="55">
        <v>2</v>
      </c>
      <c r="FV17" s="55"/>
      <c r="FW17" s="55"/>
      <c r="FX17" s="55">
        <v>2</v>
      </c>
      <c r="FY17" s="55"/>
      <c r="FZ17" s="55"/>
      <c r="GA17" s="55">
        <v>2</v>
      </c>
      <c r="GB17" s="55"/>
      <c r="GC17" s="55"/>
      <c r="GD17" s="55">
        <v>2</v>
      </c>
      <c r="GE17" s="55"/>
      <c r="GF17" s="55"/>
      <c r="GG17" s="55">
        <v>2</v>
      </c>
      <c r="GH17" s="55"/>
      <c r="GI17" s="55"/>
      <c r="GJ17" s="55">
        <v>2</v>
      </c>
      <c r="GK17" s="55"/>
      <c r="GL17" s="55"/>
      <c r="GM17" s="55">
        <v>2</v>
      </c>
      <c r="GN17" s="55"/>
      <c r="GO17" s="55"/>
      <c r="GP17" s="55">
        <v>2</v>
      </c>
      <c r="GQ17" s="55"/>
      <c r="GR17" s="55"/>
      <c r="GS17" s="55">
        <v>2</v>
      </c>
      <c r="GT17" s="55"/>
      <c r="GU17" s="55"/>
      <c r="GV17" s="55">
        <v>2</v>
      </c>
      <c r="GW17" s="55"/>
      <c r="GX17" s="55"/>
      <c r="GY17" s="55">
        <v>2</v>
      </c>
      <c r="GZ17" s="55"/>
      <c r="HA17" s="55"/>
      <c r="HB17" s="55">
        <v>2</v>
      </c>
      <c r="HC17" s="55"/>
      <c r="HD17" s="55"/>
      <c r="HE17" s="55">
        <v>2</v>
      </c>
      <c r="HF17" s="55"/>
      <c r="HG17" s="55"/>
      <c r="HH17" s="55">
        <v>2</v>
      </c>
      <c r="HI17" s="55"/>
      <c r="HJ17" s="55"/>
      <c r="HK17" s="55">
        <v>2</v>
      </c>
      <c r="HL17" s="55"/>
      <c r="HM17" s="55"/>
      <c r="HN17" s="55">
        <v>2</v>
      </c>
      <c r="HO17" s="55"/>
      <c r="HP17" s="55"/>
      <c r="HQ17" s="55">
        <v>2</v>
      </c>
      <c r="HR17" s="55"/>
      <c r="HS17" s="55"/>
      <c r="HT17" s="55">
        <v>2</v>
      </c>
      <c r="HU17" s="55"/>
      <c r="HV17" s="55"/>
      <c r="HW17" s="55">
        <v>2</v>
      </c>
      <c r="HX17" s="55"/>
      <c r="HY17" s="55"/>
      <c r="HZ17" s="55">
        <v>2</v>
      </c>
      <c r="IA17" s="55"/>
      <c r="IB17" s="55"/>
      <c r="IC17" s="55">
        <v>2</v>
      </c>
      <c r="ID17" s="55"/>
      <c r="IE17" s="55"/>
      <c r="IF17" s="55">
        <v>2</v>
      </c>
      <c r="IG17" s="55"/>
      <c r="IH17" s="55"/>
      <c r="II17" s="55">
        <v>2</v>
      </c>
      <c r="IJ17" s="55"/>
      <c r="IK17" s="55"/>
      <c r="IL17" s="55">
        <v>2</v>
      </c>
      <c r="IM17" s="55"/>
      <c r="IN17" s="55"/>
      <c r="IO17" s="55">
        <v>2</v>
      </c>
      <c r="IP17" s="55"/>
      <c r="IQ17" s="55"/>
      <c r="IR17" s="55">
        <v>2</v>
      </c>
      <c r="IS17" s="55"/>
      <c r="IT17" s="55"/>
    </row>
    <row r="18" spans="1:254" ht="44.45" customHeight="1">
      <c r="A18" s="68" t="s">
        <v>738</v>
      </c>
      <c r="B18" s="69"/>
      <c r="C18" s="10">
        <f>C17/2%</f>
        <v>100</v>
      </c>
      <c r="D18" s="10">
        <f>D17/2%</f>
        <v>0</v>
      </c>
      <c r="E18" s="10">
        <f>E17/1%</f>
        <v>0</v>
      </c>
      <c r="F18" s="10">
        <v>100</v>
      </c>
      <c r="G18" s="10">
        <f t="shared" ref="G18:H18" si="0">G17/1%</f>
        <v>0</v>
      </c>
      <c r="H18" s="10">
        <f t="shared" si="0"/>
        <v>0</v>
      </c>
      <c r="I18" s="10">
        <v>100</v>
      </c>
      <c r="J18" s="10">
        <f t="shared" ref="J18:K18" si="1">J17/1%</f>
        <v>0</v>
      </c>
      <c r="K18" s="10">
        <f t="shared" si="1"/>
        <v>0</v>
      </c>
      <c r="L18" s="10">
        <v>100</v>
      </c>
      <c r="M18" s="10">
        <f t="shared" ref="M18:N18" si="2">M17/1%</f>
        <v>0</v>
      </c>
      <c r="N18" s="10">
        <f t="shared" si="2"/>
        <v>0</v>
      </c>
      <c r="O18" s="10">
        <v>100</v>
      </c>
      <c r="P18" s="10">
        <f t="shared" ref="P18:Q18" si="3">P17/1%</f>
        <v>0</v>
      </c>
      <c r="Q18" s="10">
        <f t="shared" si="3"/>
        <v>0</v>
      </c>
      <c r="R18" s="10">
        <v>100</v>
      </c>
      <c r="S18" s="10">
        <f t="shared" ref="S18:T18" si="4">S17/1%</f>
        <v>0</v>
      </c>
      <c r="T18" s="10">
        <f t="shared" si="4"/>
        <v>0</v>
      </c>
      <c r="U18" s="10">
        <v>100</v>
      </c>
      <c r="V18" s="10">
        <f t="shared" ref="V18:W18" si="5">V17/1%</f>
        <v>0</v>
      </c>
      <c r="W18" s="10">
        <f t="shared" si="5"/>
        <v>0</v>
      </c>
      <c r="X18" s="10">
        <v>100</v>
      </c>
      <c r="Y18" s="10">
        <f t="shared" ref="Y18:Z18" si="6">Y17/1%</f>
        <v>0</v>
      </c>
      <c r="Z18" s="10">
        <f t="shared" si="6"/>
        <v>0</v>
      </c>
      <c r="AA18" s="10">
        <v>100</v>
      </c>
      <c r="AB18" s="10">
        <f t="shared" ref="AB18:AC18" si="7">AB17/1%</f>
        <v>0</v>
      </c>
      <c r="AC18" s="10">
        <f t="shared" si="7"/>
        <v>0</v>
      </c>
      <c r="AD18" s="10">
        <v>100</v>
      </c>
      <c r="AE18" s="10">
        <f t="shared" ref="AE18:AF18" si="8">AE17/1%</f>
        <v>0</v>
      </c>
      <c r="AF18" s="10">
        <f t="shared" si="8"/>
        <v>0</v>
      </c>
      <c r="AG18" s="10">
        <v>100</v>
      </c>
      <c r="AH18" s="10">
        <f t="shared" ref="AH18:AI18" si="9">AH17/1%</f>
        <v>0</v>
      </c>
      <c r="AI18" s="10">
        <f t="shared" si="9"/>
        <v>0</v>
      </c>
      <c r="AJ18" s="10">
        <v>100</v>
      </c>
      <c r="AK18" s="10">
        <f t="shared" ref="AK18:AL18" si="10">AK17/1%</f>
        <v>0</v>
      </c>
      <c r="AL18" s="10">
        <f t="shared" si="10"/>
        <v>0</v>
      </c>
      <c r="AM18" s="10">
        <v>100</v>
      </c>
      <c r="AN18" s="10">
        <f t="shared" ref="AN18:AO18" si="11">AN17/1%</f>
        <v>0</v>
      </c>
      <c r="AO18" s="10">
        <f t="shared" si="11"/>
        <v>0</v>
      </c>
      <c r="AP18" s="10">
        <v>100</v>
      </c>
      <c r="AQ18" s="10">
        <f t="shared" ref="AQ18:AR18" si="12">AQ17/1%</f>
        <v>0</v>
      </c>
      <c r="AR18" s="10">
        <f t="shared" si="12"/>
        <v>0</v>
      </c>
      <c r="AS18" s="10">
        <v>100</v>
      </c>
      <c r="AT18" s="10">
        <f t="shared" ref="AT18:AU18" si="13">AT17/1%</f>
        <v>0</v>
      </c>
      <c r="AU18" s="10">
        <f t="shared" si="13"/>
        <v>0</v>
      </c>
      <c r="AV18" s="10">
        <v>100</v>
      </c>
      <c r="AW18" s="10">
        <f t="shared" ref="AW18:AX18" si="14">AW17/1%</f>
        <v>0</v>
      </c>
      <c r="AX18" s="10">
        <f t="shared" si="14"/>
        <v>0</v>
      </c>
      <c r="AY18" s="10">
        <v>100</v>
      </c>
      <c r="AZ18" s="10">
        <f t="shared" ref="AZ18:BA18" si="15">AZ17/1%</f>
        <v>0</v>
      </c>
      <c r="BA18" s="10">
        <f t="shared" si="15"/>
        <v>0</v>
      </c>
      <c r="BB18" s="10">
        <v>100</v>
      </c>
      <c r="BC18" s="10">
        <f t="shared" ref="BC18:BD18" si="16">BC17/1%</f>
        <v>0</v>
      </c>
      <c r="BD18" s="10">
        <f t="shared" si="16"/>
        <v>0</v>
      </c>
      <c r="BE18" s="10">
        <v>100</v>
      </c>
      <c r="BF18" s="10">
        <f t="shared" ref="BF18:BG18" si="17">BF17/1%</f>
        <v>0</v>
      </c>
      <c r="BG18" s="10">
        <f t="shared" si="17"/>
        <v>0</v>
      </c>
      <c r="BH18" s="10">
        <v>100</v>
      </c>
      <c r="BI18" s="10">
        <f t="shared" ref="BI18:BJ18" si="18">BI17/1%</f>
        <v>0</v>
      </c>
      <c r="BJ18" s="10">
        <f t="shared" si="18"/>
        <v>0</v>
      </c>
      <c r="BK18" s="10">
        <v>100</v>
      </c>
      <c r="BL18" s="10">
        <f t="shared" ref="BL18:BM18" si="19">BL17/1%</f>
        <v>0</v>
      </c>
      <c r="BM18" s="10">
        <f t="shared" si="19"/>
        <v>0</v>
      </c>
      <c r="BN18" s="10">
        <v>100</v>
      </c>
      <c r="BO18" s="10">
        <f t="shared" ref="BO18:BP18" si="20">BO17/1%</f>
        <v>0</v>
      </c>
      <c r="BP18" s="10">
        <f t="shared" si="20"/>
        <v>0</v>
      </c>
      <c r="BQ18" s="10">
        <v>100</v>
      </c>
      <c r="BR18" s="10">
        <f t="shared" ref="BR18:BS18" si="21">BR17/1%</f>
        <v>0</v>
      </c>
      <c r="BS18" s="10">
        <f t="shared" si="21"/>
        <v>0</v>
      </c>
      <c r="BT18" s="10">
        <v>100</v>
      </c>
      <c r="BU18" s="10">
        <f t="shared" ref="BU18:BV18" si="22">BU17/1%</f>
        <v>0</v>
      </c>
      <c r="BV18" s="10">
        <f t="shared" si="22"/>
        <v>0</v>
      </c>
      <c r="BW18" s="10">
        <v>100</v>
      </c>
      <c r="BX18" s="10">
        <f t="shared" ref="BX18:BY18" si="23">BX17/1%</f>
        <v>0</v>
      </c>
      <c r="BY18" s="10">
        <f t="shared" si="23"/>
        <v>0</v>
      </c>
      <c r="BZ18" s="10">
        <v>100</v>
      </c>
      <c r="CA18" s="10">
        <f t="shared" ref="CA18:CB18" si="24">CA17/1%</f>
        <v>0</v>
      </c>
      <c r="CB18" s="10">
        <f t="shared" si="24"/>
        <v>0</v>
      </c>
      <c r="CC18" s="10">
        <v>100</v>
      </c>
      <c r="CD18" s="10">
        <f t="shared" ref="CD18:CE18" si="25">CD17/1%</f>
        <v>0</v>
      </c>
      <c r="CE18" s="10">
        <f t="shared" si="25"/>
        <v>0</v>
      </c>
      <c r="CF18" s="10">
        <v>100</v>
      </c>
      <c r="CG18" s="10">
        <f t="shared" ref="CG18:CH18" si="26">CG17/1%</f>
        <v>0</v>
      </c>
      <c r="CH18" s="10">
        <f t="shared" si="26"/>
        <v>0</v>
      </c>
      <c r="CI18" s="10">
        <v>100</v>
      </c>
      <c r="CJ18" s="10">
        <f t="shared" ref="CJ18:CK18" si="27">CJ17/1%</f>
        <v>0</v>
      </c>
      <c r="CK18" s="10">
        <f t="shared" si="27"/>
        <v>0</v>
      </c>
      <c r="CL18" s="10">
        <v>100</v>
      </c>
      <c r="CM18" s="10">
        <f t="shared" ref="CM18:CN18" si="28">CM17/1%</f>
        <v>0</v>
      </c>
      <c r="CN18" s="10">
        <f t="shared" si="28"/>
        <v>0</v>
      </c>
      <c r="CO18" s="10">
        <v>100</v>
      </c>
      <c r="CP18" s="10">
        <f t="shared" ref="CP18:CQ18" si="29">CP17/1%</f>
        <v>0</v>
      </c>
      <c r="CQ18" s="10">
        <f t="shared" si="29"/>
        <v>0</v>
      </c>
      <c r="CR18" s="10">
        <v>100</v>
      </c>
      <c r="CS18" s="10">
        <f t="shared" ref="CS18:CT18" si="30">CS17/1%</f>
        <v>0</v>
      </c>
      <c r="CT18" s="10">
        <f t="shared" si="30"/>
        <v>0</v>
      </c>
      <c r="CU18" s="10">
        <v>100</v>
      </c>
      <c r="CV18" s="10">
        <f t="shared" ref="CV18:CW18" si="31">CV17/1%</f>
        <v>0</v>
      </c>
      <c r="CW18" s="10">
        <f t="shared" si="31"/>
        <v>0</v>
      </c>
      <c r="CX18" s="10">
        <v>100</v>
      </c>
      <c r="CY18" s="10">
        <f t="shared" ref="CY18:CZ18" si="32">CY17/1%</f>
        <v>0</v>
      </c>
      <c r="CZ18" s="10">
        <f t="shared" si="32"/>
        <v>0</v>
      </c>
      <c r="DA18" s="10">
        <v>100</v>
      </c>
      <c r="DB18" s="10">
        <f t="shared" ref="DB18:DC18" si="33">DB17/1%</f>
        <v>0</v>
      </c>
      <c r="DC18" s="10">
        <f t="shared" si="33"/>
        <v>0</v>
      </c>
      <c r="DD18" s="10">
        <v>100</v>
      </c>
      <c r="DE18" s="10">
        <f t="shared" ref="DE18:DF18" si="34">DE17/1%</f>
        <v>0</v>
      </c>
      <c r="DF18" s="10">
        <f t="shared" si="34"/>
        <v>0</v>
      </c>
      <c r="DG18" s="10">
        <v>100</v>
      </c>
      <c r="DH18" s="10">
        <f t="shared" ref="DH18:DI18" si="35">DH17/1%</f>
        <v>0</v>
      </c>
      <c r="DI18" s="10">
        <f t="shared" si="35"/>
        <v>0</v>
      </c>
      <c r="DJ18" s="10">
        <v>100</v>
      </c>
      <c r="DK18" s="10">
        <f t="shared" ref="DK18:DL18" si="36">DK17/1%</f>
        <v>0</v>
      </c>
      <c r="DL18" s="10">
        <f t="shared" si="36"/>
        <v>0</v>
      </c>
      <c r="DM18" s="10">
        <v>100</v>
      </c>
      <c r="DN18" s="10">
        <f t="shared" ref="DN18:DO18" si="37">DN17/1%</f>
        <v>0</v>
      </c>
      <c r="DO18" s="10">
        <f t="shared" si="37"/>
        <v>0</v>
      </c>
      <c r="DP18" s="10">
        <v>100</v>
      </c>
      <c r="DQ18" s="10">
        <f t="shared" ref="DQ18:DR18" si="38">DQ17/1%</f>
        <v>0</v>
      </c>
      <c r="DR18" s="10">
        <f t="shared" si="38"/>
        <v>0</v>
      </c>
      <c r="DS18" s="10">
        <v>100</v>
      </c>
      <c r="DT18" s="10">
        <f t="shared" ref="DT18:DU18" si="39">DT17/1%</f>
        <v>0</v>
      </c>
      <c r="DU18" s="10">
        <f t="shared" si="39"/>
        <v>0</v>
      </c>
      <c r="DV18" s="10">
        <v>100</v>
      </c>
      <c r="DW18" s="10">
        <f t="shared" ref="DW18:DX18" si="40">DW17/1%</f>
        <v>0</v>
      </c>
      <c r="DX18" s="10">
        <f t="shared" si="40"/>
        <v>0</v>
      </c>
      <c r="DY18" s="10">
        <v>100</v>
      </c>
      <c r="DZ18" s="10">
        <f t="shared" ref="DZ18:EA18" si="41">DZ17/1%</f>
        <v>0</v>
      </c>
      <c r="EA18" s="10">
        <f t="shared" si="41"/>
        <v>0</v>
      </c>
      <c r="EB18" s="10">
        <v>100</v>
      </c>
      <c r="EC18" s="10">
        <f t="shared" ref="EC18:ED18" si="42">EC17/1%</f>
        <v>0</v>
      </c>
      <c r="ED18" s="10">
        <f t="shared" si="42"/>
        <v>0</v>
      </c>
      <c r="EE18" s="10">
        <v>100</v>
      </c>
      <c r="EF18" s="10">
        <f t="shared" ref="EF18:EG18" si="43">EF17/1%</f>
        <v>0</v>
      </c>
      <c r="EG18" s="10">
        <f t="shared" si="43"/>
        <v>0</v>
      </c>
      <c r="EH18" s="10">
        <v>100</v>
      </c>
      <c r="EI18" s="10">
        <f t="shared" ref="EI18:EJ18" si="44">EI17/1%</f>
        <v>0</v>
      </c>
      <c r="EJ18" s="10">
        <f t="shared" si="44"/>
        <v>0</v>
      </c>
      <c r="EK18" s="10">
        <v>100</v>
      </c>
      <c r="EL18" s="10">
        <f t="shared" ref="EL18:EM18" si="45">EL17/1%</f>
        <v>0</v>
      </c>
      <c r="EM18" s="10">
        <f t="shared" si="45"/>
        <v>0</v>
      </c>
      <c r="EN18" s="10">
        <v>100</v>
      </c>
      <c r="EO18" s="10">
        <f t="shared" ref="EO18:EP18" si="46">EO17/1%</f>
        <v>0</v>
      </c>
      <c r="EP18" s="10">
        <f t="shared" si="46"/>
        <v>0</v>
      </c>
      <c r="EQ18" s="10">
        <v>100</v>
      </c>
      <c r="ER18" s="10">
        <f t="shared" ref="ER18:ES18" si="47">ER17/1%</f>
        <v>0</v>
      </c>
      <c r="ES18" s="10">
        <f t="shared" si="47"/>
        <v>0</v>
      </c>
      <c r="ET18" s="10">
        <v>100</v>
      </c>
      <c r="EU18" s="10">
        <f t="shared" ref="EU18:EV18" si="48">EU17/1%</f>
        <v>0</v>
      </c>
      <c r="EV18" s="10">
        <f t="shared" si="48"/>
        <v>0</v>
      </c>
      <c r="EW18" s="10">
        <v>100</v>
      </c>
      <c r="EX18" s="10">
        <f t="shared" ref="EX18:EY18" si="49">EX17/1%</f>
        <v>0</v>
      </c>
      <c r="EY18" s="10">
        <f t="shared" si="49"/>
        <v>0</v>
      </c>
      <c r="EZ18" s="10">
        <v>100</v>
      </c>
      <c r="FA18" s="10">
        <f t="shared" ref="FA18:FB18" si="50">FA17/1%</f>
        <v>0</v>
      </c>
      <c r="FB18" s="10">
        <f t="shared" si="50"/>
        <v>0</v>
      </c>
      <c r="FC18" s="10">
        <v>100</v>
      </c>
      <c r="FD18" s="10">
        <f t="shared" ref="FD18:FE18" si="51">FD17/1%</f>
        <v>0</v>
      </c>
      <c r="FE18" s="10">
        <f t="shared" si="51"/>
        <v>0</v>
      </c>
      <c r="FF18" s="10">
        <v>100</v>
      </c>
      <c r="FG18" s="10">
        <f t="shared" ref="FG18:FH18" si="52">FG17/1%</f>
        <v>0</v>
      </c>
      <c r="FH18" s="10">
        <f t="shared" si="52"/>
        <v>0</v>
      </c>
      <c r="FI18" s="10">
        <v>100</v>
      </c>
      <c r="FJ18" s="10">
        <f t="shared" ref="FJ18:FK18" si="53">FJ17/1%</f>
        <v>0</v>
      </c>
      <c r="FK18" s="10">
        <f t="shared" si="53"/>
        <v>0</v>
      </c>
      <c r="FL18" s="10">
        <v>100</v>
      </c>
      <c r="FM18" s="10">
        <f t="shared" ref="FM18:FN18" si="54">FM17/1%</f>
        <v>0</v>
      </c>
      <c r="FN18" s="10">
        <f t="shared" si="54"/>
        <v>0</v>
      </c>
      <c r="FO18" s="10">
        <v>100</v>
      </c>
      <c r="FP18" s="10">
        <f t="shared" ref="FP18:FQ18" si="55">FP17/1%</f>
        <v>0</v>
      </c>
      <c r="FQ18" s="10">
        <f t="shared" si="55"/>
        <v>0</v>
      </c>
      <c r="FR18" s="10">
        <v>100</v>
      </c>
      <c r="FS18" s="10">
        <f t="shared" ref="FS18:FT18" si="56">FS17/1%</f>
        <v>0</v>
      </c>
      <c r="FT18" s="10">
        <f t="shared" si="56"/>
        <v>0</v>
      </c>
      <c r="FU18" s="10">
        <v>100</v>
      </c>
      <c r="FV18" s="10">
        <f t="shared" ref="FV18:FW18" si="57">FV17/1%</f>
        <v>0</v>
      </c>
      <c r="FW18" s="10">
        <f t="shared" si="57"/>
        <v>0</v>
      </c>
      <c r="FX18" s="10">
        <v>100</v>
      </c>
      <c r="FY18" s="10">
        <f t="shared" ref="FY18:FZ18" si="58">FY17/1%</f>
        <v>0</v>
      </c>
      <c r="FZ18" s="10">
        <f t="shared" si="58"/>
        <v>0</v>
      </c>
      <c r="GA18" s="10">
        <v>100</v>
      </c>
      <c r="GB18" s="10">
        <f t="shared" ref="GB18:GC18" si="59">GB17/1%</f>
        <v>0</v>
      </c>
      <c r="GC18" s="10">
        <f t="shared" si="59"/>
        <v>0</v>
      </c>
      <c r="GD18" s="10">
        <v>100</v>
      </c>
      <c r="GE18" s="10">
        <f t="shared" ref="GE18:GF18" si="60">GE17/1%</f>
        <v>0</v>
      </c>
      <c r="GF18" s="10">
        <f t="shared" si="60"/>
        <v>0</v>
      </c>
      <c r="GG18" s="10">
        <v>100</v>
      </c>
      <c r="GH18" s="10">
        <f t="shared" ref="GH18:GI18" si="61">GH17/1%</f>
        <v>0</v>
      </c>
      <c r="GI18" s="10">
        <f t="shared" si="61"/>
        <v>0</v>
      </c>
      <c r="GJ18" s="10">
        <v>100</v>
      </c>
      <c r="GK18" s="10">
        <f t="shared" ref="GK18:GL18" si="62">GK17/1%</f>
        <v>0</v>
      </c>
      <c r="GL18" s="10">
        <f t="shared" si="62"/>
        <v>0</v>
      </c>
      <c r="GM18" s="10">
        <v>100</v>
      </c>
      <c r="GN18" s="10">
        <f t="shared" ref="GN18:GO18" si="63">GN17/1%</f>
        <v>0</v>
      </c>
      <c r="GO18" s="10">
        <f t="shared" si="63"/>
        <v>0</v>
      </c>
      <c r="GP18" s="10">
        <v>100</v>
      </c>
      <c r="GQ18" s="10">
        <f t="shared" ref="GQ18:GR18" si="64">GQ17/1%</f>
        <v>0</v>
      </c>
      <c r="GR18" s="10">
        <f t="shared" si="64"/>
        <v>0</v>
      </c>
      <c r="GS18" s="10">
        <v>100</v>
      </c>
      <c r="GT18" s="10">
        <f t="shared" ref="GT18:GU18" si="65">GT17/1%</f>
        <v>0</v>
      </c>
      <c r="GU18" s="10">
        <f t="shared" si="65"/>
        <v>0</v>
      </c>
      <c r="GV18" s="10">
        <v>100</v>
      </c>
      <c r="GW18" s="10">
        <f t="shared" ref="GW18:GX18" si="66">GW17/1%</f>
        <v>0</v>
      </c>
      <c r="GX18" s="10">
        <f t="shared" si="66"/>
        <v>0</v>
      </c>
      <c r="GY18" s="10">
        <v>100</v>
      </c>
      <c r="GZ18" s="10">
        <f t="shared" ref="GZ18:HA18" si="67">GZ17/1%</f>
        <v>0</v>
      </c>
      <c r="HA18" s="10">
        <f t="shared" si="67"/>
        <v>0</v>
      </c>
      <c r="HB18" s="10">
        <v>100</v>
      </c>
      <c r="HC18" s="10">
        <f t="shared" ref="HC18:HD18" si="68">HC17/1%</f>
        <v>0</v>
      </c>
      <c r="HD18" s="10">
        <f t="shared" si="68"/>
        <v>0</v>
      </c>
      <c r="HE18" s="10">
        <v>100</v>
      </c>
      <c r="HF18" s="10">
        <f t="shared" ref="HF18:HG18" si="69">HF17/1%</f>
        <v>0</v>
      </c>
      <c r="HG18" s="10">
        <f t="shared" si="69"/>
        <v>0</v>
      </c>
      <c r="HH18" s="10">
        <v>100</v>
      </c>
      <c r="HI18" s="10">
        <f t="shared" ref="HI18:HJ18" si="70">HI17/1%</f>
        <v>0</v>
      </c>
      <c r="HJ18" s="10">
        <f t="shared" si="70"/>
        <v>0</v>
      </c>
      <c r="HK18" s="10">
        <v>100</v>
      </c>
      <c r="HL18" s="10">
        <f t="shared" ref="HL18:HM18" si="71">HL17/1%</f>
        <v>0</v>
      </c>
      <c r="HM18" s="10">
        <f t="shared" si="71"/>
        <v>0</v>
      </c>
      <c r="HN18" s="10">
        <v>100</v>
      </c>
      <c r="HO18" s="10">
        <f t="shared" ref="HO18:HP18" si="72">HO17/1%</f>
        <v>0</v>
      </c>
      <c r="HP18" s="10">
        <f t="shared" si="72"/>
        <v>0</v>
      </c>
      <c r="HQ18" s="10">
        <v>100</v>
      </c>
      <c r="HR18" s="10">
        <f t="shared" ref="HR18:HS18" si="73">HR17/1%</f>
        <v>0</v>
      </c>
      <c r="HS18" s="10">
        <f t="shared" si="73"/>
        <v>0</v>
      </c>
      <c r="HT18" s="10">
        <v>100</v>
      </c>
      <c r="HU18" s="10">
        <f t="shared" ref="HU18:HV18" si="74">HU17/1%</f>
        <v>0</v>
      </c>
      <c r="HV18" s="10">
        <f t="shared" si="74"/>
        <v>0</v>
      </c>
      <c r="HW18" s="10">
        <v>100</v>
      </c>
      <c r="HX18" s="10">
        <f t="shared" ref="HX18:HY18" si="75">HX17/1%</f>
        <v>0</v>
      </c>
      <c r="HY18" s="10">
        <f t="shared" si="75"/>
        <v>0</v>
      </c>
      <c r="HZ18" s="10">
        <v>100</v>
      </c>
      <c r="IA18" s="10">
        <f t="shared" ref="IA18:IB18" si="76">IA17/1%</f>
        <v>0</v>
      </c>
      <c r="IB18" s="10">
        <f t="shared" si="76"/>
        <v>0</v>
      </c>
      <c r="IC18" s="10">
        <v>100</v>
      </c>
      <c r="ID18" s="10">
        <f t="shared" ref="ID18:IE18" si="77">ID17/1%</f>
        <v>0</v>
      </c>
      <c r="IE18" s="10">
        <f t="shared" si="77"/>
        <v>0</v>
      </c>
      <c r="IF18" s="10">
        <v>100</v>
      </c>
      <c r="IG18" s="10">
        <f t="shared" ref="IG18:IH18" si="78">IG17/1%</f>
        <v>0</v>
      </c>
      <c r="IH18" s="10">
        <f t="shared" si="78"/>
        <v>0</v>
      </c>
      <c r="II18" s="10">
        <v>100</v>
      </c>
      <c r="IJ18" s="10">
        <f t="shared" ref="IJ18:IK18" si="79">IJ17/1%</f>
        <v>0</v>
      </c>
      <c r="IK18" s="10">
        <f t="shared" si="79"/>
        <v>0</v>
      </c>
      <c r="IL18" s="10">
        <v>100</v>
      </c>
      <c r="IM18" s="10">
        <f t="shared" ref="IM18:IN18" si="80">IM17/1%</f>
        <v>0</v>
      </c>
      <c r="IN18" s="10">
        <f t="shared" si="80"/>
        <v>0</v>
      </c>
      <c r="IO18" s="10">
        <v>100</v>
      </c>
      <c r="IP18" s="10">
        <f t="shared" ref="IP18:IQ18" si="81">IP17/1%</f>
        <v>0</v>
      </c>
      <c r="IQ18" s="10">
        <f t="shared" si="81"/>
        <v>0</v>
      </c>
      <c r="IR18" s="10">
        <v>100</v>
      </c>
      <c r="IS18" s="10">
        <f t="shared" ref="IS18:IT18" si="82">IS17/1%</f>
        <v>0</v>
      </c>
      <c r="IT18" s="10">
        <f t="shared" si="82"/>
        <v>0</v>
      </c>
    </row>
    <row r="20" spans="1:254">
      <c r="B20" s="36" t="s">
        <v>715</v>
      </c>
      <c r="C20" s="36"/>
      <c r="D20" s="36"/>
      <c r="E20" s="36"/>
      <c r="F20" s="25"/>
      <c r="G20" s="25"/>
      <c r="H20" s="25"/>
      <c r="I20" s="25"/>
      <c r="J20" s="25"/>
      <c r="K20" s="25"/>
      <c r="L20" s="25"/>
      <c r="M20" s="25"/>
    </row>
    <row r="21" spans="1:254">
      <c r="B21" s="24" t="s">
        <v>716</v>
      </c>
      <c r="C21" s="20" t="s">
        <v>710</v>
      </c>
      <c r="D21" s="29">
        <v>2</v>
      </c>
      <c r="E21" s="26">
        <f>(C18+F18+I18+L18+O18+R18+U18)/7</f>
        <v>100</v>
      </c>
      <c r="F21" s="25"/>
      <c r="G21" s="25"/>
      <c r="H21" s="25"/>
      <c r="I21" s="25"/>
      <c r="J21" s="25"/>
      <c r="K21" s="25"/>
      <c r="L21" s="25"/>
      <c r="M21" s="25"/>
    </row>
    <row r="22" spans="1:254">
      <c r="B22" s="24" t="s">
        <v>717</v>
      </c>
      <c r="C22" s="20" t="s">
        <v>710</v>
      </c>
      <c r="D22" s="29">
        <v>0</v>
      </c>
      <c r="E22" s="26">
        <f>(D18+G18+J18+M18+P18+S18+V18)/7</f>
        <v>0</v>
      </c>
      <c r="F22" s="25"/>
      <c r="G22" s="25"/>
      <c r="H22" s="25"/>
      <c r="I22" s="25"/>
      <c r="J22" s="25"/>
      <c r="K22" s="25"/>
      <c r="L22" s="25"/>
      <c r="M22" s="25"/>
    </row>
    <row r="23" spans="1:254">
      <c r="B23" s="24" t="s">
        <v>718</v>
      </c>
      <c r="C23" s="20" t="s">
        <v>710</v>
      </c>
      <c r="D23" s="29">
        <f>E23/100*25</f>
        <v>0</v>
      </c>
      <c r="E23" s="26">
        <f>(E18+H18+K18+N18+Q18+T18+W18)/7</f>
        <v>0</v>
      </c>
      <c r="F23" s="25"/>
      <c r="G23" s="25"/>
      <c r="H23" s="25"/>
      <c r="I23" s="25"/>
      <c r="J23" s="25"/>
      <c r="K23" s="25"/>
      <c r="L23" s="25"/>
      <c r="M23" s="25"/>
    </row>
    <row r="24" spans="1:254">
      <c r="B24" s="24"/>
      <c r="C24" s="43"/>
      <c r="D24" s="42">
        <f>SUM(D21:D23)</f>
        <v>2</v>
      </c>
      <c r="E24" s="42">
        <f>SUM(E21:E23)</f>
        <v>100</v>
      </c>
      <c r="F24" s="25"/>
      <c r="G24" s="25"/>
      <c r="H24" s="25"/>
      <c r="I24" s="25"/>
      <c r="J24" s="25"/>
      <c r="K24" s="25"/>
      <c r="L24" s="25"/>
      <c r="M24" s="25"/>
    </row>
    <row r="25" spans="1:254" ht="15" customHeight="1">
      <c r="B25" s="24"/>
      <c r="C25" s="20"/>
      <c r="D25" s="100" t="s">
        <v>21</v>
      </c>
      <c r="E25" s="101"/>
      <c r="F25" s="77" t="s">
        <v>3</v>
      </c>
      <c r="G25" s="78"/>
      <c r="H25" s="79" t="s">
        <v>620</v>
      </c>
      <c r="I25" s="80"/>
      <c r="J25" s="79" t="s">
        <v>237</v>
      </c>
      <c r="K25" s="80"/>
      <c r="L25" s="25"/>
      <c r="M25" s="25"/>
    </row>
    <row r="26" spans="1:254">
      <c r="B26" s="24" t="s">
        <v>716</v>
      </c>
      <c r="C26" s="20" t="s">
        <v>711</v>
      </c>
      <c r="D26" s="29">
        <v>2</v>
      </c>
      <c r="E26" s="26">
        <v>100</v>
      </c>
      <c r="F26" s="29">
        <v>2</v>
      </c>
      <c r="G26" s="26">
        <v>100</v>
      </c>
      <c r="H26" s="29">
        <v>2</v>
      </c>
      <c r="I26" s="26">
        <v>100</v>
      </c>
      <c r="J26" s="29">
        <v>2</v>
      </c>
      <c r="K26" s="26">
        <v>100</v>
      </c>
      <c r="L26" s="25"/>
      <c r="M26" s="25"/>
    </row>
    <row r="27" spans="1:254">
      <c r="B27" s="24" t="s">
        <v>717</v>
      </c>
      <c r="C27" s="20" t="s">
        <v>711</v>
      </c>
      <c r="D27" s="29">
        <v>0</v>
      </c>
      <c r="E27" s="26">
        <v>0</v>
      </c>
      <c r="F27" s="29">
        <v>0</v>
      </c>
      <c r="G27" s="26">
        <v>0</v>
      </c>
      <c r="H27" s="29">
        <v>0</v>
      </c>
      <c r="I27" s="26">
        <v>0</v>
      </c>
      <c r="J27" s="29">
        <v>0</v>
      </c>
      <c r="K27" s="26">
        <v>0</v>
      </c>
      <c r="L27" s="25"/>
      <c r="M27" s="25"/>
    </row>
    <row r="28" spans="1:254">
      <c r="B28" s="24" t="s">
        <v>718</v>
      </c>
      <c r="C28" s="20" t="s">
        <v>711</v>
      </c>
      <c r="D28" s="29">
        <f>E28/100*25</f>
        <v>0</v>
      </c>
      <c r="E28" s="26">
        <f>(E23+H23+K23+N23+Q23+T23+W23)/7</f>
        <v>0</v>
      </c>
      <c r="F28" s="29">
        <f t="shared" ref="F28" si="83">G28/100*25</f>
        <v>0</v>
      </c>
      <c r="G28" s="26">
        <f t="shared" ref="G28" si="84">(G23+J23+M23+P23+S23+V23+Y23)/7</f>
        <v>0</v>
      </c>
      <c r="H28" s="29">
        <f t="shared" ref="H28" si="85">I28/100*25</f>
        <v>0</v>
      </c>
      <c r="I28" s="26">
        <f t="shared" ref="I28" si="86">(I23+L23+O23+R23+U23+X23+AA23)/7</f>
        <v>0</v>
      </c>
      <c r="J28" s="29">
        <f t="shared" ref="J28" si="87">K28/100*25</f>
        <v>0</v>
      </c>
      <c r="K28" s="26">
        <f t="shared" ref="K28" si="88">(K23+N23+Q23+T23+W23+Z23+AC23)/7</f>
        <v>0</v>
      </c>
      <c r="L28" s="25"/>
      <c r="M28" s="25"/>
    </row>
    <row r="29" spans="1:254">
      <c r="B29" s="24"/>
      <c r="C29" s="20"/>
      <c r="D29" s="28">
        <f t="shared" ref="D29:I29" si="89">SUM(D26:D28)</f>
        <v>2</v>
      </c>
      <c r="E29" s="28">
        <f t="shared" si="89"/>
        <v>100</v>
      </c>
      <c r="F29" s="27">
        <f t="shared" si="89"/>
        <v>2</v>
      </c>
      <c r="G29" s="27">
        <f t="shared" si="89"/>
        <v>100</v>
      </c>
      <c r="H29" s="27">
        <f t="shared" si="89"/>
        <v>2</v>
      </c>
      <c r="I29" s="27">
        <f t="shared" si="89"/>
        <v>100</v>
      </c>
      <c r="J29" s="27">
        <f>SUM(J26:J28)</f>
        <v>2</v>
      </c>
      <c r="K29" s="27">
        <f>SUM(K26:K28)</f>
        <v>100</v>
      </c>
      <c r="L29" s="25"/>
      <c r="M29" s="25"/>
    </row>
    <row r="30" spans="1:254">
      <c r="B30" s="24" t="s">
        <v>716</v>
      </c>
      <c r="C30" s="20" t="s">
        <v>712</v>
      </c>
      <c r="D30" s="29">
        <v>2</v>
      </c>
      <c r="E30" s="26">
        <f>(DD18+DG18+DJ18+DM18+DP18+DS18+DV18)/7</f>
        <v>100</v>
      </c>
      <c r="F30" s="25"/>
      <c r="G30" s="25"/>
      <c r="H30" s="25"/>
      <c r="I30" s="25"/>
      <c r="J30" s="25"/>
      <c r="K30" s="25"/>
      <c r="L30" s="25"/>
      <c r="M30" s="25"/>
    </row>
    <row r="31" spans="1:254">
      <c r="B31" s="24" t="s">
        <v>717</v>
      </c>
      <c r="C31" s="20" t="s">
        <v>712</v>
      </c>
      <c r="D31" s="29">
        <v>0</v>
      </c>
      <c r="E31" s="26">
        <f>(DE18+DH18+DK18+DN18+DQ18+DT18+DW18)/7</f>
        <v>0</v>
      </c>
      <c r="F31" s="25"/>
      <c r="G31" s="25"/>
      <c r="H31" s="25"/>
      <c r="I31" s="25"/>
      <c r="J31" s="25"/>
      <c r="K31" s="25"/>
      <c r="L31" s="25"/>
      <c r="M31" s="25"/>
    </row>
    <row r="32" spans="1:254">
      <c r="B32" s="24" t="s">
        <v>718</v>
      </c>
      <c r="C32" s="20" t="s">
        <v>712</v>
      </c>
      <c r="D32" s="29">
        <f>E32/100*25</f>
        <v>0</v>
      </c>
      <c r="E32" s="26">
        <f>(DF18+DI18+DL18+DO18+DR18+DU18+DX18)/7</f>
        <v>0</v>
      </c>
      <c r="F32" s="25"/>
      <c r="G32" s="25"/>
      <c r="H32" s="25"/>
      <c r="I32" s="25"/>
      <c r="J32" s="25"/>
      <c r="K32" s="25"/>
      <c r="L32" s="25"/>
      <c r="M32" s="25"/>
    </row>
    <row r="33" spans="2:13">
      <c r="B33" s="24"/>
      <c r="C33" s="43"/>
      <c r="D33" s="42">
        <f>SUM(D30:D32)</f>
        <v>2</v>
      </c>
      <c r="E33" s="42">
        <f>SUM(E30:E32)</f>
        <v>100</v>
      </c>
      <c r="F33" s="25"/>
      <c r="G33" s="25"/>
      <c r="H33" s="25"/>
      <c r="I33" s="25"/>
      <c r="J33" s="25"/>
      <c r="K33" s="25"/>
      <c r="L33" s="25"/>
      <c r="M33" s="25"/>
    </row>
    <row r="34" spans="2:13">
      <c r="B34" s="24"/>
      <c r="C34" s="20"/>
      <c r="D34" s="102" t="s">
        <v>65</v>
      </c>
      <c r="E34" s="102"/>
      <c r="F34" s="58" t="s">
        <v>48</v>
      </c>
      <c r="G34" s="59"/>
      <c r="H34" s="79" t="s">
        <v>80</v>
      </c>
      <c r="I34" s="80"/>
      <c r="J34" s="97" t="s">
        <v>92</v>
      </c>
      <c r="K34" s="97"/>
      <c r="L34" s="97" t="s">
        <v>49</v>
      </c>
      <c r="M34" s="97"/>
    </row>
    <row r="35" spans="2:13">
      <c r="B35" s="24" t="s">
        <v>716</v>
      </c>
      <c r="C35" s="20" t="s">
        <v>713</v>
      </c>
      <c r="D35" s="29">
        <v>2</v>
      </c>
      <c r="E35" s="26">
        <f>(DY18+EB18+EE18+EH18+EK18+EN18+EQ18)/7</f>
        <v>100</v>
      </c>
      <c r="F35" s="29">
        <v>2</v>
      </c>
      <c r="G35" s="26">
        <v>100</v>
      </c>
      <c r="H35" s="29">
        <v>2</v>
      </c>
      <c r="I35" s="26">
        <v>100</v>
      </c>
      <c r="J35" s="29">
        <v>2</v>
      </c>
      <c r="K35" s="26">
        <f t="shared" ref="K35" si="90">(EE18+EH18+EK18+EN18+EQ18+ET18+EW18)/7</f>
        <v>100</v>
      </c>
      <c r="L35" s="29">
        <v>2</v>
      </c>
      <c r="M35" s="26">
        <v>100</v>
      </c>
    </row>
    <row r="36" spans="2:13">
      <c r="B36" s="24" t="s">
        <v>717</v>
      </c>
      <c r="C36" s="20" t="s">
        <v>713</v>
      </c>
      <c r="D36" s="29">
        <v>0</v>
      </c>
      <c r="E36" s="26">
        <f>(DZ18+EC18+EF18+EI18+EL18+EO18+ER18)/7</f>
        <v>0</v>
      </c>
      <c r="F36" s="29">
        <v>0</v>
      </c>
      <c r="G36" s="26">
        <v>0</v>
      </c>
      <c r="H36" s="29">
        <v>0</v>
      </c>
      <c r="I36" s="26">
        <f t="shared" ref="I36" si="91">(ED18+EG18+EJ18+EM18+EP18+ES18+EV18)/7</f>
        <v>0</v>
      </c>
      <c r="J36" s="29">
        <v>0</v>
      </c>
      <c r="K36" s="26">
        <f t="shared" ref="K36" si="92">(EF18+EI18+EL18+EO18+ER18+EU18+EX18)/7</f>
        <v>0</v>
      </c>
      <c r="L36" s="29">
        <v>0</v>
      </c>
      <c r="M36" s="26">
        <v>0</v>
      </c>
    </row>
    <row r="37" spans="2:13">
      <c r="B37" s="24" t="s">
        <v>718</v>
      </c>
      <c r="C37" s="20" t="s">
        <v>713</v>
      </c>
      <c r="D37" s="29">
        <f>E37/100*25</f>
        <v>0</v>
      </c>
      <c r="E37" s="26">
        <f>(EA18+ED18+EG18+EJ18+EM18+EP18+ES18)/7</f>
        <v>0</v>
      </c>
      <c r="F37" s="29">
        <v>0</v>
      </c>
      <c r="G37" s="26">
        <f t="shared" ref="G37" si="93">(EC18+EF18+EI18+EL18+EO18+ER18+EU18)/7</f>
        <v>0</v>
      </c>
      <c r="H37" s="29">
        <v>0</v>
      </c>
      <c r="I37" s="26">
        <v>0</v>
      </c>
      <c r="J37" s="29">
        <f t="shared" ref="J37" si="94">K37/100*25</f>
        <v>0</v>
      </c>
      <c r="K37" s="26">
        <f t="shared" ref="K37" si="95">(EG18+EJ18+EM18+EP18+ES18+EV18+EY18)/7</f>
        <v>0</v>
      </c>
      <c r="L37" s="29">
        <v>0</v>
      </c>
      <c r="M37" s="26">
        <f t="shared" ref="M37" si="96">(EI18+EL18+EO18+ER18+EU18+EX18+FA18)/7</f>
        <v>0</v>
      </c>
    </row>
    <row r="38" spans="2:13">
      <c r="B38" s="24"/>
      <c r="C38" s="20"/>
      <c r="D38" s="28">
        <f t="shared" ref="D38:K38" si="97">SUM(D35:D37)</f>
        <v>2</v>
      </c>
      <c r="E38" s="28">
        <f t="shared" si="97"/>
        <v>100</v>
      </c>
      <c r="F38" s="27">
        <f t="shared" si="97"/>
        <v>2</v>
      </c>
      <c r="G38" s="27">
        <f t="shared" si="97"/>
        <v>100</v>
      </c>
      <c r="H38" s="27">
        <f t="shared" si="97"/>
        <v>2</v>
      </c>
      <c r="I38" s="27">
        <f t="shared" si="97"/>
        <v>100</v>
      </c>
      <c r="J38" s="27">
        <f t="shared" si="97"/>
        <v>2</v>
      </c>
      <c r="K38" s="27">
        <f t="shared" si="97"/>
        <v>100</v>
      </c>
      <c r="L38" s="27">
        <f>SUM(L35:L37)</f>
        <v>2</v>
      </c>
      <c r="M38" s="27">
        <f>SUM(M35:M37)</f>
        <v>100</v>
      </c>
    </row>
    <row r="39" spans="2:13">
      <c r="B39" s="24" t="s">
        <v>716</v>
      </c>
      <c r="C39" s="20" t="s">
        <v>714</v>
      </c>
      <c r="D39" s="29">
        <v>2</v>
      </c>
      <c r="E39" s="26">
        <f>(HZ18+IC18+IF18+II18+IL18+IO18+IR18)/7</f>
        <v>100</v>
      </c>
      <c r="F39" s="25"/>
      <c r="G39" s="25"/>
      <c r="H39" s="25"/>
      <c r="I39" s="25"/>
      <c r="J39" s="25"/>
      <c r="K39" s="25"/>
      <c r="L39" s="25"/>
      <c r="M39" s="25"/>
    </row>
    <row r="40" spans="2:13">
      <c r="B40" s="24" t="s">
        <v>717</v>
      </c>
      <c r="C40" s="20" t="s">
        <v>714</v>
      </c>
      <c r="D40" s="29">
        <v>0</v>
      </c>
      <c r="E40" s="26">
        <f>(IA18+ID18+IG18+IJ18+IM18+IP18+IS18)/7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24" t="s">
        <v>718</v>
      </c>
      <c r="C41" s="20" t="s">
        <v>714</v>
      </c>
      <c r="D41" s="29">
        <f>E41/100*25</f>
        <v>0</v>
      </c>
      <c r="E41" s="26">
        <f>(IB18+IE18+IH18+IK18+IN18+IQ18+IT18)/7</f>
        <v>0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24"/>
      <c r="C42" s="24"/>
      <c r="D42" s="28">
        <f>SUM(D39:D41)</f>
        <v>2</v>
      </c>
      <c r="E42" s="28">
        <f>SUM(E39:E41)</f>
        <v>100</v>
      </c>
      <c r="F42" s="25"/>
      <c r="G42" s="25"/>
      <c r="H42" s="25"/>
      <c r="I42" s="25"/>
      <c r="J42" s="25"/>
      <c r="K42" s="25"/>
      <c r="L42" s="25"/>
      <c r="M42" s="25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7:B17"/>
    <mergeCell ref="A18:B1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4:M34"/>
    <mergeCell ref="D25:E25"/>
    <mergeCell ref="F25:G25"/>
    <mergeCell ref="H25:I25"/>
    <mergeCell ref="D34:E34"/>
    <mergeCell ref="F34:G34"/>
    <mergeCell ref="H34:I34"/>
    <mergeCell ref="IR2:IS2"/>
    <mergeCell ref="J25:K25"/>
    <mergeCell ref="J34:K3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Admin4</cp:lastModifiedBy>
  <dcterms:created xsi:type="dcterms:W3CDTF">2022-12-22T06:57:03Z</dcterms:created>
  <dcterms:modified xsi:type="dcterms:W3CDTF">2025-10-02T07:29:21Z</dcterms:modified>
</cp:coreProperties>
</file>